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<sst xmlns="http://schemas.openxmlformats.org/spreadsheetml/2006/main" count="663" uniqueCount="540">
  <si>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</si>
  <si>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</si>
  <si>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</si>
  <si>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</si>
  <si>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</si>
  <si>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</si>
  <si>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</si>
  <si>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</si>
  <si>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</si>
  <si>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</si>
  <si>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</si>
  <si>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</si>
  <si>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</si>
  <si>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</si>
  <si>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</si>
  <si>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</si>
  <si>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</si>
  <si>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</si>
  <si>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</si>
  <si>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</si>
  <si>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</si>
  <si>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</si>
  <si>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</si>
  <si>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</si>
  <si>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</si>
  <si>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</si>
  <si>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</si>
  <si>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</si>
  <si>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</si>
  <si>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</si>
  <si>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</si>
  <si>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</si>
  <si>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</si>
  <si>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</si>
  <si>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</si>
  <si>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</si>
  <si>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</si>
  <si>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</si>
  <si>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</si>
  <si>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</si>
  <si>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</si>
  <si>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</si>
  <si>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</si>
  <si>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</si>
  <si>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</si>
  <si>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</si>
  <si>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</si>
  <si>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</si>
  <si>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</si>
  <si>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</si>
  <si>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</si>
  <si>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</si>
  <si>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</si>
  <si>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</si>
  <si>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</si>
  <si>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</si>
  <si>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</si>
  <si>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</si>
  <si>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</si>
  <si>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</si>
  <si>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</si>
  <si>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</si>
  <si>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</si>
  <si>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</si>
  <si>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</si>
  <si>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</si>
  <si>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</si>
  <si>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</si>
  <si>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</si>
  <si>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</si>
  <si>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</si>
  <si>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</si>
  <si>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</si>
  <si>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</si>
  <si>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</si>
  <si>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</si>
  <si>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</si>
  <si>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</si>
  <si>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</si>
  <si>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</si>
  <si>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</si>
  <si>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</si>
  <si>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</si>
  <si>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</si>
  <si>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</si>
  <si>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</si>
  <si>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</si>
  <si>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</si>
  <si>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</si>
  <si>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</si>
  <si>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</si>
  <si>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</si>
  <si>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</si>
  <si>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</si>
  <si>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</si>
  <si>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</si>
  <si>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</si>
  <si>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</si>
  <si>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</si>
  <si>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</si>
  <si>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</si>
  <si>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</si>
  <si>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</si>
  <si>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</si>
  <si>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</si>
  <si>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</si>
  <si>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</si>
  <si>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</si>
  <si>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</si>
  <si>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</si>
  <si>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</si>
  <si>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</si>
  <si>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</si>
  <si>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</si>
  <si>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</si>
  <si>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</si>
  <si>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</si>
  <si>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</si>
  <si>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</si>
  <si>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</si>
  <si>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</si>
  <si>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</si>
  <si>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</si>
  <si>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</si>
  <si>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</si>
  <si>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</si>
  <si>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</si>
  <si>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</si>
  <si>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</si>
  <si>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</si>
  <si>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</si>
  <si>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</si>
  <si>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</si>
  <si>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</si>
  <si>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</si>
  <si>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</si>
  <si>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</si>
  <si>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</si>
  <si>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</si>
  <si>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</si>
  <si>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</si>
  <si>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</si>
  <si>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</si>
  <si>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</si>
  <si>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</si>
  <si>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</si>
  <si>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</si>
  <si>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</si>
  <si>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</si>
  <si>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</si>
  <si>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</si>
  <si>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</si>
  <si>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</si>
  <si>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</si>
  <si>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</si>
  <si>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</si>
  <si>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</si>
  <si>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</si>
  <si>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</si>
  <si>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</si>
  <si>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</si>
  <si>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</si>
  <si>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</si>
  <si>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</si>
  <si>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</si>
  <si>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</si>
  <si>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</si>
  <si>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</si>
  <si>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</si>
  <si>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</si>
  <si>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</si>
  <si>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</si>
  <si>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</si>
  <si>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</si>
  <si>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</si>
  <si>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</si>
  <si>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</si>
  <si>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</si>
  <si>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</si>
  <si>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</si>
  <si>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</si>
  <si>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</si>
  <si>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</si>
  <si>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</si>
  <si>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</si>
  <si>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</si>
  <si>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</si>
  <si>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</si>
  <si>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</si>
  <si>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</si>
  <si>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</si>
  <si>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</si>
  <si>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</si>
  <si>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</si>
  <si>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</si>
  <si>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</si>
  <si>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</si>
  <si>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</si>
  <si>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</si>
  <si>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</si>
  <si>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</si>
  <si>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</si>
  <si>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</si>
  <si>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</si>
  <si>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</si>
  <si>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</si>
  <si>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</si>
  <si>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</si>
  <si>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</si>
  <si>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</si>
  <si>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</si>
  <si>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</si>
  <si>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</si>
  <si>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</si>
  <si>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</si>
  <si>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</si>
  <si>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</si>
  <si>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</si>
  <si>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</si>
  <si>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</si>
  <si>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</si>
  <si>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</si>
  <si>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</si>
  <si>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</si>
  <si>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</si>
  <si>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</si>
  <si>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</si>
  <si>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</si>
  <si>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</si>
  <si>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</si>
  <si>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</si>
  <si>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</si>
  <si>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</si>
  <si>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</si>
  <si>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</si>
  <si>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</si>
  <si>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</si>
  <si>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</si>
  <si>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</si>
  <si>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</si>
  <si>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</si>
  <si>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</si>
  <si>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</si>
  <si>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</si>
  <si>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</si>
  <si>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</si>
  <si>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</si>
  <si>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</si>
  <si>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</si>
  <si>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</si>
  <si>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</si>
  <si>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</si>
  <si>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</si>
  <si>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</si>
  <si>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</si>
  <si>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</si>
  <si>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</si>
  <si>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</si>
  <si>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</si>
  <si>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</si>
  <si>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</si>
  <si>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</si>
  <si>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</si>
  <si>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</si>
  <si>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</si>
  <si>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</si>
  <si>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</si>
  <si>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</si>
  <si>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</si>
  <si>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</si>
  <si>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</si>
  <si>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</si>
  <si>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</si>
  <si>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</si>
  <si>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</si>
  <si>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</si>
  <si>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</si>
  <si>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</si>
  <si>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</si>
  <si>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</si>
  <si>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</si>
  <si>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</si>
  <si>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</si>
  <si>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</si>
  <si>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</si>
  <si>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</si>
  <si>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</si>
  <si>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</si>
  <si>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</si>
  <si>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</si>
  <si>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</si>
  <si>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</si>
  <si>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</si>
  <si>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</si>
  <si>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</si>
  <si>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</si>
  <si>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</si>
  <si>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</si>
  <si>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</si>
  <si>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</si>
  <si>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</si>
  <si>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</si>
  <si>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</si>
  <si>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</si>
  <si>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</si>
  <si>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</si>
  <si>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</si>
  <si>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</si>
  <si>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</si>
  <si>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</si>
  <si>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</si>
  <si>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</si>
  <si>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</si>
  <si>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</si>
  <si>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</si>
  <si>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</si>
  <si>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</si>
  <si>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</si>
  <si>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</si>
  <si>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</si>
  <si>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</si>
  <si>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</si>
  <si>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</si>
  <si>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</si>
  <si>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</si>
  <si>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</si>
  <si>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</si>
  <si>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</si>
  <si>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</si>
  <si>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</si>
  <si>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</si>
  <si>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</si>
  <si>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</si>
  <si>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</si>
  <si>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</si>
  <si>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</si>
  <si>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</si>
  <si>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</si>
  <si>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</si>
  <si>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</si>
  <si>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</si>
  <si>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</si>
  <si>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</si>
  <si>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</si>
  <si>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</si>
  <si>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</si>
  <si>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</si>
  <si>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</si>
  <si>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</si>
  <si>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</si>
  <si>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</si>
  <si>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</si>
  <si>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</si>
  <si>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</si>
  <si>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</si>
  <si>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</si>
  <si>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</si>
  <si>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</si>
  <si>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</si>
  <si>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</si>
  <si>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</si>
  <si>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</si>
  <si>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</si>
  <si>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</si>
  <si>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</si>
  <si>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</si>
  <si>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</si>
  <si>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</si>
  <si>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</si>
  <si>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</si>
  <si>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</si>
  <si>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</si>
  <si>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</si>
  <si>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</si>
  <si>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</si>
  <si>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</si>
  <si>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</si>
  <si>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</si>
  <si>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</si>
  <si>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</si>
  <si>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</si>
  <si>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</si>
  <si>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</si>
  <si>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</si>
  <si>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</si>
  <si>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</si>
  <si>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</si>
  <si>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</si>
  <si>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</si>
  <si>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</si>
  <si>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</si>
  <si>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</si>
  <si>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</si>
  <si>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</si>
  <si>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</si>
  <si>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</si>
  <si>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</si>
  <si>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</si>
  <si>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</si>
  <si>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</si>
  <si>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</si>
  <si>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</si>
  <si>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</si>
  <si>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</si>
  <si>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</si>
  <si>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</si>
  <si>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</si>
  <si>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</si>
  <si>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</si>
  <si>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</si>
  <si>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</si>
  <si>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</si>
  <si>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</si>
  <si>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</si>
  <si>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</si>
  <si>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</si>
  <si>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</si>
  <si>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</si>
  <si>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</si>
  <si>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</si>
  <si>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</si>
  <si>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</si>
  <si>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</si>
  <si>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</si>
  <si>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</si>
  <si>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</si>
  <si>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</si>
  <si>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</si>
  <si>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</si>
  <si>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</si>
  <si>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</si>
  <si>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</si>
  <si>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</si>
  <si>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</si>
  <si>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</si>
  <si>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</si>
  <si>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</si>
  <si>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</si>
  <si>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</si>
  <si>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</si>
  <si>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</si>
  <si>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</si>
  <si>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</si>
  <si>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</si>
  <si>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</si>
  <si>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</si>
  <si>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</si>
  <si>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</si>
  <si>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</si>
  <si>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</si>
  <si>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</si>
  <si>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</si>
  <si>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</si>
  <si>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</si>
  <si>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</si>
  <si>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</si>
  <si>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</si>
  <si>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</si>
  <si>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</si>
  <si>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</si>
  <si>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</si>
  <si>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</si>
  <si>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</si>
  <si>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</si>
  <si>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</si>
  <si>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</si>
  <si>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</si>
  <si>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</si>
  <si>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</si>
  <si>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</si>
  <si>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</si>
  <si>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</si>
  <si>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</si>
  <si>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</si>
  <si>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</si>
  <si>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</si>
  <si>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</si>
  <si>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</si>
  <si>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</si>
  <si>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</si>
  <si>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</si>
  <si>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</si>
  <si>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</si>
  <si>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</si>
  <si>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</si>
  <si>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</si>
  <si>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</si>
  <si>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</si>
  <si>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</si>
  <si>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</si>
  <si>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</si>
  <si>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</si>
  <si>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</si>
  <si>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</si>
  <si>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Vantage Health Plan, Inc.</t>
  </si>
  <si>
    <t>2014</t>
  </si>
  <si>
    <t>130 DeSiard Street, Ste. 300 Monroe, LA 71201</t>
  </si>
  <si>
    <t>721285173</t>
  </si>
  <si>
    <t>95584</t>
  </si>
  <si>
    <t>422</t>
  </si>
  <si>
    <t/>
  </si>
  <si>
    <t>Other Federal Taxes and assessments deductible from premium</t>
  </si>
  <si>
    <t>Allocated based on net income.</t>
  </si>
  <si>
    <t>Patient Centered Outcomes Research Institute (PCORI) Fee</t>
  </si>
  <si>
    <t>Actual per member</t>
  </si>
  <si>
    <t>Affordable Care Act section 9010 Fee</t>
  </si>
  <si>
    <t>Allocated based on revenue</t>
  </si>
  <si>
    <t>State Premium taxes, Fraud Assessment and HIPAA assessment</t>
  </si>
  <si>
    <t>Allocated based on premium income</t>
  </si>
  <si>
    <t>Federal Transitional Reinsurance Program contributions</t>
  </si>
  <si>
    <t>Actual members used in filing</t>
  </si>
  <si>
    <t>Other Federal and State regulatory authority licenses and fees</t>
  </si>
  <si>
    <t>Allocated based on membership</t>
  </si>
  <si>
    <t>Pharmacists reviewing members prescriptions &amp; prospective utilization review</t>
  </si>
  <si>
    <t>Hospitalists to review care received during hospital stay</t>
  </si>
  <si>
    <t>Software for diabetes and CHF management</t>
  </si>
  <si>
    <t>Utilization review committee</t>
  </si>
  <si>
    <t>Home health nurses visiting members that have been discharged from hospital</t>
  </si>
  <si>
    <t>Actual costs for travel expenses,</t>
  </si>
  <si>
    <t>Salaries and benefits for Home Health nurses</t>
  </si>
  <si>
    <t>Salaries for Dietician, Diabetic Counselor, wound care and Tobacco cessation counselor</t>
  </si>
  <si>
    <t>Travel and equipment expenses for wellness coordinator</t>
  </si>
  <si>
    <t>Reporting service used to measure quality of physician care</t>
  </si>
  <si>
    <t>Actual costs</t>
  </si>
  <si>
    <t>Medical records software made available to participating providers</t>
  </si>
  <si>
    <t>Hedis, NCQA and Quality Improvement</t>
  </si>
  <si>
    <t>Salaries and benefits for Utilization review and Provider relations.</t>
  </si>
  <si>
    <t>Allocated based on premium revenue</t>
  </si>
  <si>
    <t>Other expenses for Ultization review and Provider relations.</t>
  </si>
  <si>
    <t>Salaries &amp; benefits for claims processing and related departments</t>
  </si>
  <si>
    <t>Marketing department salaries and benefits</t>
  </si>
  <si>
    <t>Allocated based on premium income.</t>
  </si>
  <si>
    <t>Commissions</t>
  </si>
  <si>
    <t>Actual payments</t>
  </si>
  <si>
    <t>Salaries</t>
  </si>
  <si>
    <t>Allocated by line of business based on members.  Allocated based on premium within the line of business.</t>
  </si>
  <si>
    <t>Office supplies</t>
  </si>
  <si>
    <t>Other expenses</t>
  </si>
  <si>
    <t>IBNR</t>
  </si>
  <si>
    <t>Allocation of IBNR was based on actual spend as percent of total spend multiplied by the estimated IBNR.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</si>
</sst>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E42" sqref="E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37908786</v>
      </c>
      <c r="E5" s="106">
        <v>37912456</v>
      </c>
      <c r="F5" s="106">
        <v>0</v>
      </c>
      <c r="G5" s="106">
        <v>0</v>
      </c>
      <c r="H5" s="106">
        <v>0</v>
      </c>
      <c r="I5" s="105">
        <v>36823944</v>
      </c>
      <c r="J5" s="105">
        <v>5840769</v>
      </c>
      <c r="K5" s="106">
        <v>5644889</v>
      </c>
      <c r="L5" s="106">
        <v>0</v>
      </c>
      <c r="M5" s="106">
        <v>0</v>
      </c>
      <c r="N5" s="106">
        <v>0</v>
      </c>
      <c r="O5" s="105">
        <v>812830</v>
      </c>
      <c r="P5" s="105">
        <v>61926552</v>
      </c>
      <c r="Q5" s="106">
        <v>61926552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126706077</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28904255</v>
      </c>
      <c r="E12" s="106">
        <v>29302045.98</v>
      </c>
      <c r="F12" s="106">
        <v>0</v>
      </c>
      <c r="G12" s="106">
        <v>0</v>
      </c>
      <c r="H12" s="106">
        <v>0</v>
      </c>
      <c r="I12" s="105">
        <v>28102386.02</v>
      </c>
      <c r="J12" s="105">
        <v>3977369</v>
      </c>
      <c r="K12" s="106">
        <v>3988248</v>
      </c>
      <c r="L12" s="106">
        <v>0</v>
      </c>
      <c r="M12" s="106">
        <v>0</v>
      </c>
      <c r="N12" s="106">
        <v>0</v>
      </c>
      <c r="O12" s="105">
        <v>571079</v>
      </c>
      <c r="P12" s="105">
        <v>52204353</v>
      </c>
      <c r="Q12" s="106">
        <v>53052282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101185904</v>
      </c>
      <c r="AT12" s="107">
        <v>0</v>
      </c>
      <c r="AU12" s="107">
        <v>0</v>
      </c>
      <c r="AV12" s="311"/>
      <c r="AW12" s="316"/>
    </row>
    <row r="13" spans="1:49" ht="25.5" x14ac:dyDescent="0.2">
      <c r="B13" s="155" t="s">
        <v>230</v>
      </c>
      <c r="C13" s="62" t="s">
        <v>37</v>
      </c>
      <c r="D13" s="109">
        <v>6875654</v>
      </c>
      <c r="E13" s="110">
        <v>6613665</v>
      </c>
      <c r="F13" s="110"/>
      <c r="G13" s="288"/>
      <c r="H13" s="289"/>
      <c r="I13" s="109">
        <v>6613665</v>
      </c>
      <c r="J13" s="109">
        <v>1151038</v>
      </c>
      <c r="K13" s="110">
        <v>1107179</v>
      </c>
      <c r="L13" s="110"/>
      <c r="M13" s="288"/>
      <c r="N13" s="289"/>
      <c r="O13" s="109">
        <v>1107179</v>
      </c>
      <c r="P13" s="109">
        <v>11174698</v>
      </c>
      <c r="Q13" s="110">
        <v>10748897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13089058</v>
      </c>
      <c r="AT13" s="113"/>
      <c r="AU13" s="113"/>
      <c r="AV13" s="310"/>
      <c r="AW13" s="317"/>
    </row>
    <row r="14" spans="1:49" ht="25.5" x14ac:dyDescent="0.2">
      <c r="B14" s="155" t="s">
        <v>231</v>
      </c>
      <c r="C14" s="62" t="s">
        <v>6</v>
      </c>
      <c r="D14" s="109">
        <v>240802</v>
      </c>
      <c r="E14" s="110">
        <v>240802</v>
      </c>
      <c r="F14" s="110"/>
      <c r="G14" s="287"/>
      <c r="H14" s="290"/>
      <c r="I14" s="109">
        <v>240802</v>
      </c>
      <c r="J14" s="109">
        <v>51658</v>
      </c>
      <c r="K14" s="110">
        <v>73116</v>
      </c>
      <c r="L14" s="110"/>
      <c r="M14" s="287"/>
      <c r="N14" s="290"/>
      <c r="O14" s="109">
        <v>73116</v>
      </c>
      <c r="P14" s="109">
        <v>651909</v>
      </c>
      <c r="Q14" s="110">
        <v>630806</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1865585</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-41987</v>
      </c>
      <c r="E16" s="288"/>
      <c r="F16" s="289"/>
      <c r="G16" s="290"/>
      <c r="H16" s="290"/>
      <c r="I16" s="292"/>
      <c r="J16" s="109">
        <v>-78996</v>
      </c>
      <c r="K16" s="288"/>
      <c r="L16" s="289"/>
      <c r="M16" s="290"/>
      <c r="N16" s="290"/>
      <c r="O16" s="292"/>
      <c r="P16" s="109">
        <v>-251258</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-26305</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1087</v>
      </c>
      <c r="E22" s="115">
        <v>1087</v>
      </c>
      <c r="F22" s="115">
        <v>0</v>
      </c>
      <c r="G22" s="115">
        <v>0</v>
      </c>
      <c r="H22" s="115">
        <v>0</v>
      </c>
      <c r="I22" s="114">
        <v>0</v>
      </c>
      <c r="J22" s="114">
        <v>3963</v>
      </c>
      <c r="K22" s="115">
        <v>3963</v>
      </c>
      <c r="L22" s="115">
        <v>0</v>
      </c>
      <c r="M22" s="115">
        <v>0</v>
      </c>
      <c r="N22" s="115">
        <v>0</v>
      </c>
      <c r="O22" s="114">
        <v>0</v>
      </c>
      <c r="P22" s="114">
        <v>31084</v>
      </c>
      <c r="Q22" s="115">
        <v>31084</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29483</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14711</v>
      </c>
      <c r="E26" s="110">
        <v>14711</v>
      </c>
      <c r="F26" s="110"/>
      <c r="G26" s="110"/>
      <c r="H26" s="110"/>
      <c r="I26" s="109">
        <v>12634</v>
      </c>
      <c r="J26" s="109">
        <v>4560</v>
      </c>
      <c r="K26" s="110">
        <v>4560</v>
      </c>
      <c r="L26" s="110"/>
      <c r="M26" s="110"/>
      <c r="N26" s="110"/>
      <c r="O26" s="109">
        <v>242</v>
      </c>
      <c r="P26" s="109">
        <v>54046</v>
      </c>
      <c r="Q26" s="110">
        <v>54046</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22127</v>
      </c>
      <c r="E27" s="110">
        <v>22127</v>
      </c>
      <c r="F27" s="110"/>
      <c r="G27" s="110"/>
      <c r="H27" s="110"/>
      <c r="I27" s="109"/>
      <c r="J27" s="109">
        <v>80662</v>
      </c>
      <c r="K27" s="110">
        <v>80662</v>
      </c>
      <c r="L27" s="110"/>
      <c r="M27" s="110"/>
      <c r="N27" s="110"/>
      <c r="O27" s="109"/>
      <c r="P27" s="109">
        <v>632668</v>
      </c>
      <c r="Q27" s="110">
        <v>632668</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1443172</v>
      </c>
      <c r="AT27" s="113"/>
      <c r="AU27" s="113"/>
      <c r="AV27" s="313"/>
      <c r="AW27" s="317"/>
    </row>
    <row r="28" spans="1:49" s="5" customFormat="1" x14ac:dyDescent="0.2">
      <c r="A28" s="35"/>
      <c r="B28" s="158" t="s">
        <v>245</v>
      </c>
      <c r="C28" s="62"/>
      <c r="D28" s="109">
        <v>431138</v>
      </c>
      <c r="E28" s="110">
        <v>431138</v>
      </c>
      <c r="F28" s="110"/>
      <c r="G28" s="110"/>
      <c r="H28" s="110"/>
      <c r="I28" s="109">
        <v>419800</v>
      </c>
      <c r="J28" s="109">
        <v>26631</v>
      </c>
      <c r="K28" s="110">
        <v>26631</v>
      </c>
      <c r="L28" s="110"/>
      <c r="M28" s="110"/>
      <c r="N28" s="110"/>
      <c r="O28" s="109">
        <v>12766</v>
      </c>
      <c r="P28" s="109">
        <v>176815</v>
      </c>
      <c r="Q28" s="110">
        <v>176815</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1169168</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49150</v>
      </c>
      <c r="E31" s="110">
        <v>49150</v>
      </c>
      <c r="F31" s="110"/>
      <c r="G31" s="110"/>
      <c r="H31" s="110"/>
      <c r="I31" s="109">
        <v>47532</v>
      </c>
      <c r="J31" s="109">
        <v>8580</v>
      </c>
      <c r="K31" s="110">
        <v>8580</v>
      </c>
      <c r="L31" s="110"/>
      <c r="M31" s="110"/>
      <c r="N31" s="110"/>
      <c r="O31" s="109">
        <v>1445</v>
      </c>
      <c r="P31" s="109">
        <v>84373</v>
      </c>
      <c r="Q31" s="110">
        <v>84373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421921</v>
      </c>
      <c r="E34" s="110">
        <v>421921</v>
      </c>
      <c r="F34" s="110"/>
      <c r="G34" s="110"/>
      <c r="H34" s="110"/>
      <c r="I34" s="109">
        <v>404248</v>
      </c>
      <c r="J34" s="109">
        <v>74037</v>
      </c>
      <c r="K34" s="110">
        <v>74037</v>
      </c>
      <c r="L34" s="110"/>
      <c r="M34" s="110"/>
      <c r="N34" s="110"/>
      <c r="O34" s="109">
        <v>7642</v>
      </c>
      <c r="P34" s="109">
        <v>831130</v>
      </c>
      <c r="Q34" s="110">
        <v>831130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1194940</v>
      </c>
      <c r="E35" s="110">
        <v>1194940</v>
      </c>
      <c r="F35" s="110"/>
      <c r="G35" s="110"/>
      <c r="H35" s="110"/>
      <c r="I35" s="109">
        <v>1194940</v>
      </c>
      <c r="J35" s="109">
        <v>28038</v>
      </c>
      <c r="K35" s="110">
        <v>28038</v>
      </c>
      <c r="L35" s="110"/>
      <c r="M35" s="110"/>
      <c r="N35" s="110"/>
      <c r="O35" s="109">
        <v>28038</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788381</v>
      </c>
      <c r="E37" s="118">
        <v>788381</v>
      </c>
      <c r="F37" s="118"/>
      <c r="G37" s="118"/>
      <c r="H37" s="118"/>
      <c r="I37" s="117">
        <v>761547</v>
      </c>
      <c r="J37" s="117">
        <v>139607</v>
      </c>
      <c r="K37" s="118">
        <v>139607</v>
      </c>
      <c r="L37" s="118"/>
      <c r="M37" s="118"/>
      <c r="N37" s="118"/>
      <c r="O37" s="117">
        <v>28992</v>
      </c>
      <c r="P37" s="117">
        <v>1424000</v>
      </c>
      <c r="Q37" s="118">
        <v>1424000</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2714313</v>
      </c>
      <c r="AT37" s="119"/>
      <c r="AU37" s="119"/>
      <c r="AV37" s="119"/>
      <c r="AW37" s="316"/>
    </row>
    <row r="38" spans="1:49" x14ac:dyDescent="0.2">
      <c r="B38" s="155" t="s">
        <v>255</v>
      </c>
      <c r="C38" s="62" t="s">
        <v>16</v>
      </c>
      <c r="D38" s="109">
        <v>285963</v>
      </c>
      <c r="E38" s="110">
        <v>285963</v>
      </c>
      <c r="F38" s="110"/>
      <c r="G38" s="110"/>
      <c r="H38" s="110"/>
      <c r="I38" s="109">
        <v>273181</v>
      </c>
      <c r="J38" s="109">
        <v>57926</v>
      </c>
      <c r="K38" s="110">
        <v>57926</v>
      </c>
      <c r="L38" s="110"/>
      <c r="M38" s="110"/>
      <c r="N38" s="110"/>
      <c r="O38" s="109">
        <v>22363</v>
      </c>
      <c r="P38" s="109">
        <v>489752</v>
      </c>
      <c r="Q38" s="110">
        <v>489752</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799056</v>
      </c>
      <c r="AT38" s="113"/>
      <c r="AU38" s="113"/>
      <c r="AV38" s="113"/>
      <c r="AW38" s="317"/>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0</v>
      </c>
      <c r="AT39" s="113"/>
      <c r="AU39" s="113"/>
      <c r="AV39" s="113"/>
      <c r="AW39" s="317"/>
    </row>
    <row r="40" spans="1:49" x14ac:dyDescent="0.2">
      <c r="B40" s="158" t="s">
        <v>257</v>
      </c>
      <c r="C40" s="62" t="s">
        <v>38</v>
      </c>
      <c r="D40" s="109">
        <v>17360</v>
      </c>
      <c r="E40" s="110">
        <v>17360</v>
      </c>
      <c r="F40" s="110"/>
      <c r="G40" s="110"/>
      <c r="H40" s="110"/>
      <c r="I40" s="109">
        <v>16762</v>
      </c>
      <c r="J40" s="109">
        <v>3114</v>
      </c>
      <c r="K40" s="110">
        <v>3114</v>
      </c>
      <c r="L40" s="110"/>
      <c r="M40" s="110"/>
      <c r="N40" s="110"/>
      <c r="O40" s="109">
        <v>851</v>
      </c>
      <c r="P40" s="109">
        <v>29508</v>
      </c>
      <c r="Q40" s="110">
        <v>29508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53747</v>
      </c>
      <c r="AT40" s="113"/>
      <c r="AU40" s="113"/>
      <c r="AV40" s="113"/>
      <c r="AW40" s="317"/>
    </row>
    <row r="41" spans="1:49" s="5" customFormat="1" ht="25.5" x14ac:dyDescent="0.2">
      <c r="A41" s="35"/>
      <c r="B41" s="158" t="s">
        <v>258</v>
      </c>
      <c r="C41" s="62" t="s">
        <v>129</v>
      </c>
      <c r="D41" s="109">
        <v>374869</v>
      </c>
      <c r="E41" s="110">
        <v>374869</v>
      </c>
      <c r="F41" s="110"/>
      <c r="G41" s="110"/>
      <c r="H41" s="110"/>
      <c r="I41" s="109">
        <v>366034</v>
      </c>
      <c r="J41" s="109">
        <v>51938</v>
      </c>
      <c r="K41" s="110">
        <v>51938</v>
      </c>
      <c r="L41" s="110"/>
      <c r="M41" s="110"/>
      <c r="N41" s="110"/>
      <c r="O41" s="109">
        <v>23180</v>
      </c>
      <c r="P41" s="109">
        <v>384496</v>
      </c>
      <c r="Q41" s="110">
        <v>384496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946877</v>
      </c>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1301853</v>
      </c>
      <c r="E44" s="118">
        <v>1301853</v>
      </c>
      <c r="F44" s="118"/>
      <c r="G44" s="118"/>
      <c r="H44" s="118"/>
      <c r="I44" s="117">
        <v>1258975</v>
      </c>
      <c r="J44" s="117">
        <v>227257</v>
      </c>
      <c r="K44" s="118">
        <v>227257</v>
      </c>
      <c r="L44" s="118"/>
      <c r="M44" s="118"/>
      <c r="N44" s="118"/>
      <c r="O44" s="117">
        <v>38284</v>
      </c>
      <c r="P44" s="117">
        <v>2409927</v>
      </c>
      <c r="Q44" s="118">
        <v>2409927</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3332601</v>
      </c>
      <c r="AT44" s="119"/>
      <c r="AU44" s="119"/>
      <c r="AV44" s="119"/>
      <c r="AW44" s="316"/>
    </row>
    <row r="45" spans="1:49" x14ac:dyDescent="0.2">
      <c r="B45" s="161" t="s">
        <v>262</v>
      </c>
      <c r="C45" s="62" t="s">
        <v>19</v>
      </c>
      <c r="D45" s="109">
        <v>703051</v>
      </c>
      <c r="E45" s="110">
        <v>703051</v>
      </c>
      <c r="F45" s="110"/>
      <c r="G45" s="110"/>
      <c r="H45" s="110"/>
      <c r="I45" s="109">
        <v>679571</v>
      </c>
      <c r="J45" s="109">
        <v>124147</v>
      </c>
      <c r="K45" s="110">
        <v>124147</v>
      </c>
      <c r="L45" s="110"/>
      <c r="M45" s="110"/>
      <c r="N45" s="110"/>
      <c r="O45" s="109">
        <v>20665</v>
      </c>
      <c r="P45" s="109">
        <v>1319685</v>
      </c>
      <c r="Q45" s="110">
        <v>1319685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2250893</v>
      </c>
      <c r="AT45" s="113"/>
      <c r="AU45" s="113"/>
      <c r="AV45" s="113"/>
      <c r="AW45" s="317"/>
    </row>
    <row r="46" spans="1:49" x14ac:dyDescent="0.2">
      <c r="B46" s="161" t="s">
        <v>263</v>
      </c>
      <c r="C46" s="62" t="s">
        <v>20</v>
      </c>
      <c r="D46" s="109">
        <v>120422</v>
      </c>
      <c r="E46" s="110">
        <v>120422</v>
      </c>
      <c r="F46" s="110"/>
      <c r="G46" s="110"/>
      <c r="H46" s="110"/>
      <c r="I46" s="109">
        <v>117380</v>
      </c>
      <c r="J46" s="109">
        <v>31173</v>
      </c>
      <c r="K46" s="110">
        <v>31173</v>
      </c>
      <c r="L46" s="110"/>
      <c r="M46" s="110"/>
      <c r="N46" s="110"/>
      <c r="O46" s="109">
        <v>3569</v>
      </c>
      <c r="P46" s="109">
        <v>352026</v>
      </c>
      <c r="Q46" s="110">
        <v>352026</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452655</v>
      </c>
      <c r="AT46" s="113"/>
      <c r="AU46" s="113"/>
      <c r="AV46" s="113"/>
      <c r="AW46" s="317"/>
    </row>
    <row r="47" spans="1:49" x14ac:dyDescent="0.2">
      <c r="B47" s="161" t="s">
        <v>264</v>
      </c>
      <c r="C47" s="62" t="s">
        <v>21</v>
      </c>
      <c r="D47" s="109">
        <v>453774</v>
      </c>
      <c r="E47" s="110">
        <v>453774</v>
      </c>
      <c r="F47" s="110"/>
      <c r="G47" s="110"/>
      <c r="H47" s="110"/>
      <c r="I47" s="109">
        <v>387515</v>
      </c>
      <c r="J47" s="109">
        <v>308250</v>
      </c>
      <c r="K47" s="110">
        <v>308250</v>
      </c>
      <c r="L47" s="110"/>
      <c r="M47" s="110"/>
      <c r="N47" s="110"/>
      <c r="O47" s="109">
        <v>22415</v>
      </c>
      <c r="P47" s="109">
        <v>558442</v>
      </c>
      <c r="Q47" s="110">
        <v>558442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1793761</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3242697</v>
      </c>
      <c r="E51" s="110">
        <v>3242697</v>
      </c>
      <c r="F51" s="110"/>
      <c r="G51" s="110"/>
      <c r="H51" s="110"/>
      <c r="I51" s="109">
        <v>3197633</v>
      </c>
      <c r="J51" s="109">
        <v>182386</v>
      </c>
      <c r="K51" s="110">
        <v>182386</v>
      </c>
      <c r="L51" s="110"/>
      <c r="M51" s="110"/>
      <c r="N51" s="110"/>
      <c r="O51" s="109">
        <v>74099</v>
      </c>
      <c r="P51" s="109">
        <v>1813239</v>
      </c>
      <c r="Q51" s="110">
        <v>1813239</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4676912</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5975</v>
      </c>
      <c r="E56" s="122">
        <v>5975</v>
      </c>
      <c r="F56" s="122"/>
      <c r="G56" s="122"/>
      <c r="H56" s="122"/>
      <c r="I56" s="121">
        <v>5823</v>
      </c>
      <c r="J56" s="121">
        <v>714</v>
      </c>
      <c r="K56" s="122">
        <v>714</v>
      </c>
      <c r="L56" s="122"/>
      <c r="M56" s="122"/>
      <c r="N56" s="122"/>
      <c r="O56" s="121">
        <v>178</v>
      </c>
      <c r="P56" s="121">
        <v>6344</v>
      </c>
      <c r="Q56" s="122">
        <v>6344</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11872</v>
      </c>
      <c r="AT56" s="123"/>
      <c r="AU56" s="123"/>
      <c r="AV56" s="123"/>
      <c r="AW56" s="308"/>
    </row>
    <row r="57" spans="2:49" x14ac:dyDescent="0.2">
      <c r="B57" s="161" t="s">
        <v>273</v>
      </c>
      <c r="C57" s="62" t="s">
        <v>25</v>
      </c>
      <c r="D57" s="124">
        <v>7836</v>
      </c>
      <c r="E57" s="125">
        <v>7836</v>
      </c>
      <c r="F57" s="125"/>
      <c r="G57" s="125"/>
      <c r="H57" s="125"/>
      <c r="I57" s="124">
        <v>7518</v>
      </c>
      <c r="J57" s="124">
        <v>1158</v>
      </c>
      <c r="K57" s="125">
        <v>1158</v>
      </c>
      <c r="L57" s="125"/>
      <c r="M57" s="125"/>
      <c r="N57" s="125"/>
      <c r="O57" s="124">
        <v>266</v>
      </c>
      <c r="P57" s="124">
        <v>12344</v>
      </c>
      <c r="Q57" s="125">
        <v>12344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11872</v>
      </c>
      <c r="AT57" s="126"/>
      <c r="AU57" s="126"/>
      <c r="AV57" s="126"/>
      <c r="AW57" s="309"/>
    </row>
    <row r="58" spans="2:49" x14ac:dyDescent="0.2">
      <c r="B58" s="161" t="s">
        <v>274</v>
      </c>
      <c r="C58" s="62" t="s">
        <v>26</v>
      </c>
      <c r="D58" s="329"/>
      <c r="E58" s="330"/>
      <c r="F58" s="330"/>
      <c r="G58" s="330"/>
      <c r="H58" s="330"/>
      <c r="I58" s="329"/>
      <c r="J58" s="124">
        <v>119</v>
      </c>
      <c r="K58" s="125">
        <v>119</v>
      </c>
      <c r="L58" s="125"/>
      <c r="M58" s="125"/>
      <c r="N58" s="125"/>
      <c r="O58" s="124">
        <v>31</v>
      </c>
      <c r="P58" s="124">
        <v>38</v>
      </c>
      <c r="Q58" s="125">
        <v>38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80242</v>
      </c>
      <c r="E59" s="125">
        <v>80242</v>
      </c>
      <c r="F59" s="125"/>
      <c r="G59" s="125"/>
      <c r="H59" s="125"/>
      <c r="I59" s="124">
        <v>75830</v>
      </c>
      <c r="J59" s="124">
        <v>14426</v>
      </c>
      <c r="K59" s="125">
        <v>14426</v>
      </c>
      <c r="L59" s="125"/>
      <c r="M59" s="125"/>
      <c r="N59" s="125"/>
      <c r="O59" s="124">
        <v>2279</v>
      </c>
      <c r="P59" s="124">
        <v>152056</v>
      </c>
      <c r="Q59" s="125">
        <v>152056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135781</v>
      </c>
      <c r="AT59" s="126"/>
      <c r="AU59" s="126"/>
      <c r="AV59" s="126"/>
      <c r="AW59" s="309"/>
    </row>
    <row r="60" spans="2:49" x14ac:dyDescent="0.2">
      <c r="B60" s="161" t="s">
        <v>276</v>
      </c>
      <c r="C60" s="62"/>
      <c r="D60" s="127">
        <v>6686.833333333333</v>
      </c>
      <c r="E60" s="128">
        <v>6686.833333333333</v>
      </c>
      <c r="F60" s="128">
        <v>0</v>
      </c>
      <c r="G60" s="128">
        <v>0</v>
      </c>
      <c r="H60" s="128">
        <v>0</v>
      </c>
      <c r="I60" s="127">
        <v>6319.166666666667</v>
      </c>
      <c r="J60" s="127">
        <v>1202.1666666666667</v>
      </c>
      <c r="K60" s="128">
        <v>1202.1666666666667</v>
      </c>
      <c r="L60" s="128">
        <v>0</v>
      </c>
      <c r="M60" s="128">
        <v>0</v>
      </c>
      <c r="N60" s="128">
        <v>0</v>
      </c>
      <c r="O60" s="127">
        <v>189.91666666666666</v>
      </c>
      <c r="P60" s="127">
        <v>12671.333333333334</v>
      </c>
      <c r="Q60" s="128">
        <v>12671.333333333334</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11315.083333333334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81879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59585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S57" sqref="AS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33528217</v>
      </c>
      <c r="E5" s="118">
        <v>33314451</v>
      </c>
      <c r="F5" s="118"/>
      <c r="G5" s="130"/>
      <c r="H5" s="130"/>
      <c r="I5" s="117">
        <v>32225939</v>
      </c>
      <c r="J5" s="117">
        <v>5840769</v>
      </c>
      <c r="K5" s="118">
        <v>5840769</v>
      </c>
      <c r="L5" s="118"/>
      <c r="M5" s="118"/>
      <c r="N5" s="118"/>
      <c r="O5" s="117">
        <v>1008710</v>
      </c>
      <c r="P5" s="117">
        <v>61926552</v>
      </c>
      <c r="Q5" s="118">
        <v>61926552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126706077</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4380569</v>
      </c>
      <c r="E15" s="110">
        <v>5014154</v>
      </c>
      <c r="F15" s="110"/>
      <c r="G15" s="110"/>
      <c r="H15" s="110"/>
      <c r="I15" s="109">
        <v>5014154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-416149</v>
      </c>
      <c r="F16" s="110"/>
      <c r="G16" s="110"/>
      <c r="H16" s="110"/>
      <c r="I16" s="109">
        <v>-416149</v>
      </c>
      <c r="J16" s="109"/>
      <c r="K16" s="110">
        <v>-195880</v>
      </c>
      <c r="L16" s="110"/>
      <c r="M16" s="110"/>
      <c r="N16" s="110"/>
      <c r="O16" s="109">
        <v>-195880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565199</v>
      </c>
      <c r="E18" s="110">
        <v>565199</v>
      </c>
      <c r="F18" s="110"/>
      <c r="G18" s="110"/>
      <c r="H18" s="110"/>
      <c r="I18" s="109">
        <v>530810</v>
      </c>
      <c r="J18" s="109">
        <v>110724</v>
      </c>
      <c r="K18" s="110">
        <v>110724</v>
      </c>
      <c r="L18" s="110"/>
      <c r="M18" s="110"/>
      <c r="N18" s="110"/>
      <c r="O18" s="109">
        <v>15977</v>
      </c>
      <c r="P18" s="109">
        <v>1185540</v>
      </c>
      <c r="Q18" s="110">
        <v>1185540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438863</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v>25176682</v>
      </c>
      <c r="E20" s="110">
        <v>24941780</v>
      </c>
      <c r="F20" s="110"/>
      <c r="G20" s="110"/>
      <c r="H20" s="110"/>
      <c r="I20" s="109">
        <v>24941780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26315463</v>
      </c>
      <c r="E23" s="287"/>
      <c r="F23" s="287"/>
      <c r="G23" s="287"/>
      <c r="H23" s="287"/>
      <c r="I23" s="291"/>
      <c r="J23" s="109">
        <v>4177411</v>
      </c>
      <c r="K23" s="287"/>
      <c r="L23" s="287"/>
      <c r="M23" s="287"/>
      <c r="N23" s="287"/>
      <c r="O23" s="291"/>
      <c r="P23" s="109">
        <v>52656866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99562994</v>
      </c>
      <c r="AT23" s="113"/>
      <c r="AU23" s="113"/>
      <c r="AV23" s="310"/>
      <c r="AW23" s="317"/>
    </row>
    <row r="24" spans="2:49" ht="28.5" customHeight="1" x14ac:dyDescent="0.2">
      <c r="B24" s="178" t="s">
        <v>114</v>
      </c>
      <c r="C24" s="133"/>
      <c r="D24" s="292"/>
      <c r="E24" s="110">
        <v>27750680.98</v>
      </c>
      <c r="F24" s="110"/>
      <c r="G24" s="110"/>
      <c r="H24" s="110"/>
      <c r="I24" s="109">
        <v>27072877.02</v>
      </c>
      <c r="J24" s="292"/>
      <c r="K24" s="110">
        <v>3858571</v>
      </c>
      <c r="L24" s="110"/>
      <c r="M24" s="110"/>
      <c r="N24" s="110"/>
      <c r="O24" s="109">
        <v>553393</v>
      </c>
      <c r="P24" s="292"/>
      <c r="Q24" s="110">
        <v>52482815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3673020</v>
      </c>
      <c r="E26" s="287"/>
      <c r="F26" s="287"/>
      <c r="G26" s="287"/>
      <c r="H26" s="287"/>
      <c r="I26" s="291"/>
      <c r="J26" s="109">
        <v>320121</v>
      </c>
      <c r="K26" s="287"/>
      <c r="L26" s="287"/>
      <c r="M26" s="287"/>
      <c r="N26" s="287"/>
      <c r="O26" s="291"/>
      <c r="P26" s="109">
        <v>4361821</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15478431</v>
      </c>
      <c r="AT26" s="113"/>
      <c r="AU26" s="113"/>
      <c r="AV26" s="310"/>
      <c r="AW26" s="317"/>
    </row>
    <row r="27" spans="2:49" s="5" customFormat="1" ht="25.5" x14ac:dyDescent="0.2">
      <c r="B27" s="178" t="s">
        <v>85</v>
      </c>
      <c r="C27" s="133"/>
      <c r="D27" s="292"/>
      <c r="E27" s="110">
        <v>1161282</v>
      </c>
      <c r="F27" s="110"/>
      <c r="G27" s="110"/>
      <c r="H27" s="110"/>
      <c r="I27" s="109">
        <v>1120746</v>
      </c>
      <c r="J27" s="292"/>
      <c r="K27" s="110">
        <v>142417</v>
      </c>
      <c r="L27" s="110"/>
      <c r="M27" s="110"/>
      <c r="N27" s="110"/>
      <c r="O27" s="109">
        <v>20590</v>
      </c>
      <c r="P27" s="292"/>
      <c r="Q27" s="110">
        <v>683072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769495</v>
      </c>
      <c r="E28" s="288"/>
      <c r="F28" s="288"/>
      <c r="G28" s="288"/>
      <c r="H28" s="288"/>
      <c r="I28" s="292"/>
      <c r="J28" s="109">
        <v>486565</v>
      </c>
      <c r="K28" s="288"/>
      <c r="L28" s="288"/>
      <c r="M28" s="288"/>
      <c r="N28" s="288"/>
      <c r="O28" s="292"/>
      <c r="P28" s="109">
        <v>4626553</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13123238</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483220</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483220</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613722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187474</v>
      </c>
      <c r="E49" s="110">
        <v>93137</v>
      </c>
      <c r="F49" s="110"/>
      <c r="G49" s="110"/>
      <c r="H49" s="110"/>
      <c r="I49" s="109">
        <v>91237</v>
      </c>
      <c r="J49" s="109">
        <v>45120</v>
      </c>
      <c r="K49" s="110">
        <v>12740</v>
      </c>
      <c r="L49" s="110"/>
      <c r="M49" s="110"/>
      <c r="N49" s="110"/>
      <c r="O49" s="109">
        <v>2904</v>
      </c>
      <c r="P49" s="109">
        <v>284276</v>
      </c>
      <c r="Q49" s="110">
        <v>113605</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887184</v>
      </c>
      <c r="AT49" s="113"/>
      <c r="AU49" s="113"/>
      <c r="AV49" s="310"/>
      <c r="AW49" s="317"/>
    </row>
    <row r="50" spans="2:49" x14ac:dyDescent="0.2">
      <c r="B50" s="176" t="s">
        <v>119</v>
      </c>
      <c r="C50" s="133" t="s">
        <v>34</v>
      </c>
      <c r="D50" s="109">
        <v>3243</v>
      </c>
      <c r="E50" s="288"/>
      <c r="F50" s="288"/>
      <c r="G50" s="288"/>
      <c r="H50" s="288"/>
      <c r="I50" s="292"/>
      <c r="J50" s="109">
        <v>11522</v>
      </c>
      <c r="K50" s="288"/>
      <c r="L50" s="288"/>
      <c r="M50" s="288"/>
      <c r="N50" s="288"/>
      <c r="O50" s="292"/>
      <c r="P50" s="109">
        <v>96495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154901</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28904255</v>
      </c>
      <c r="E54" s="115">
        <v>29302045.98</v>
      </c>
      <c r="F54" s="115">
        <v>0</v>
      </c>
      <c r="G54" s="115">
        <v>0</v>
      </c>
      <c r="H54" s="115">
        <v>0</v>
      </c>
      <c r="I54" s="114">
        <v>28102386.02</v>
      </c>
      <c r="J54" s="114">
        <v>3977369</v>
      </c>
      <c r="K54" s="115">
        <v>3988248</v>
      </c>
      <c r="L54" s="115">
        <v>0</v>
      </c>
      <c r="M54" s="115">
        <v>0</v>
      </c>
      <c r="N54" s="115">
        <v>0</v>
      </c>
      <c r="O54" s="114">
        <v>571079</v>
      </c>
      <c r="P54" s="114">
        <v>52204353</v>
      </c>
      <c r="Q54" s="115">
        <v>53052282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101185904</v>
      </c>
      <c r="AT54" s="116">
        <v>0</v>
      </c>
      <c r="AU54" s="116">
        <v>0</v>
      </c>
      <c r="AV54" s="310"/>
      <c r="AW54" s="317"/>
    </row>
    <row r="55" spans="2:49" ht="25.5" x14ac:dyDescent="0.2">
      <c r="B55" s="181" t="s">
        <v>304</v>
      </c>
      <c r="C55" s="137" t="s">
        <v>28</v>
      </c>
      <c r="D55" s="114">
        <v>1087</v>
      </c>
      <c r="E55" s="115">
        <v>1087</v>
      </c>
      <c r="F55" s="115">
        <v>0</v>
      </c>
      <c r="G55" s="115">
        <v>0</v>
      </c>
      <c r="H55" s="115">
        <v>0</v>
      </c>
      <c r="I55" s="114">
        <v>0</v>
      </c>
      <c r="J55" s="114">
        <v>3963</v>
      </c>
      <c r="K55" s="115">
        <v>3963</v>
      </c>
      <c r="L55" s="115">
        <v>0</v>
      </c>
      <c r="M55" s="115">
        <v>0</v>
      </c>
      <c r="N55" s="115">
        <v>0</v>
      </c>
      <c r="O55" s="114">
        <v>0</v>
      </c>
      <c r="P55" s="114">
        <v>31084</v>
      </c>
      <c r="Q55" s="115">
        <v>31084</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29483</v>
      </c>
      <c r="AT55" s="116">
        <v>0</v>
      </c>
      <c r="AU55" s="116">
        <v>0</v>
      </c>
      <c r="AV55" s="310"/>
      <c r="AW55" s="317"/>
    </row>
    <row r="56" spans="2:49" ht="11.85" customHeight="1" x14ac:dyDescent="0.2">
      <c r="B56" s="176" t="s">
        <v>120</v>
      </c>
      <c r="C56" s="137" t="s">
        <v>452</v>
      </c>
      <c r="D56" s="109">
        <v>1087</v>
      </c>
      <c r="E56" s="110">
        <v>1087</v>
      </c>
      <c r="F56" s="110"/>
      <c r="G56" s="110"/>
      <c r="H56" s="110"/>
      <c r="I56" s="109"/>
      <c r="J56" s="109">
        <v>3963</v>
      </c>
      <c r="K56" s="110">
        <v>3963</v>
      </c>
      <c r="L56" s="110"/>
      <c r="M56" s="110"/>
      <c r="N56" s="110"/>
      <c r="O56" s="109"/>
      <c r="P56" s="109">
        <v>31084</v>
      </c>
      <c r="Q56" s="110">
        <v>31084</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29483</v>
      </c>
      <c r="AT56" s="113"/>
      <c r="AU56" s="113"/>
      <c r="AV56" s="113"/>
      <c r="AW56" s="317"/>
    </row>
    <row r="57" spans="2:49" x14ac:dyDescent="0.2">
      <c r="B57" s="176" t="s">
        <v>121</v>
      </c>
      <c r="C57" s="137" t="s">
        <v>29</v>
      </c>
      <c r="D57" s="109">
        <v>5501</v>
      </c>
      <c r="E57" s="110">
        <v>5501</v>
      </c>
      <c r="F57" s="110"/>
      <c r="G57" s="110"/>
      <c r="H57" s="110"/>
      <c r="I57" s="109"/>
      <c r="J57" s="109">
        <v>19837</v>
      </c>
      <c r="K57" s="110">
        <v>19837</v>
      </c>
      <c r="L57" s="110"/>
      <c r="M57" s="110"/>
      <c r="N57" s="110"/>
      <c r="O57" s="109"/>
      <c r="P57" s="109">
        <v>175162</v>
      </c>
      <c r="Q57" s="110">
        <v>175162</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513766</v>
      </c>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AN49" sqref="AN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2057287</v>
      </c>
      <c r="D5" s="118">
        <v>1844715</v>
      </c>
      <c r="E5" s="345"/>
      <c r="F5" s="345"/>
      <c r="G5" s="311"/>
      <c r="H5" s="117">
        <v>4617756.7511797519</v>
      </c>
      <c r="I5" s="118">
        <v>5454464</v>
      </c>
      <c r="J5" s="345"/>
      <c r="K5" s="345"/>
      <c r="L5" s="311"/>
      <c r="M5" s="117">
        <v>52255964</v>
      </c>
      <c r="N5" s="118">
        <v>48868866</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2033455</v>
      </c>
      <c r="D6" s="110">
        <v>1370068</v>
      </c>
      <c r="E6" s="115">
        <v>29303132.98</v>
      </c>
      <c r="F6" s="115">
        <v>32706655.98</v>
      </c>
      <c r="G6" s="116">
        <v>28102386.02</v>
      </c>
      <c r="H6" s="109">
        <v>4617756.7511797519</v>
      </c>
      <c r="I6" s="110">
        <v>5454464</v>
      </c>
      <c r="J6" s="115">
        <v>3992211</v>
      </c>
      <c r="K6" s="115">
        <v>14064431.751179751</v>
      </c>
      <c r="L6" s="116">
        <v>571079</v>
      </c>
      <c r="M6" s="109">
        <v>52255964</v>
      </c>
      <c r="N6" s="110">
        <v>48845714</v>
      </c>
      <c r="O6" s="115">
        <v>53083366</v>
      </c>
      <c r="P6" s="115">
        <v>154185044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52549</v>
      </c>
      <c r="D7" s="110">
        <v>82412</v>
      </c>
      <c r="E7" s="115">
        <v>1466573</v>
      </c>
      <c r="F7" s="115">
        <v>1601534</v>
      </c>
      <c r="G7" s="116">
        <v>1514201.817</v>
      </c>
      <c r="H7" s="109">
        <v>165511</v>
      </c>
      <c r="I7" s="110">
        <v>300432</v>
      </c>
      <c r="J7" s="115">
        <v>252585</v>
      </c>
      <c r="K7" s="115">
        <v>718528</v>
      </c>
      <c r="L7" s="116">
        <v>78412.13</v>
      </c>
      <c r="M7" s="109">
        <v>1613729</v>
      </c>
      <c r="N7" s="110">
        <v>2356414</v>
      </c>
      <c r="O7" s="115">
        <v>2327756</v>
      </c>
      <c r="P7" s="115">
        <v>6297899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5014154</v>
      </c>
      <c r="F9" s="115">
        <v>5014154</v>
      </c>
      <c r="G9" s="116">
        <v>5014154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-416149</v>
      </c>
      <c r="F10" s="115">
        <v>-416149</v>
      </c>
      <c r="G10" s="116">
        <v>-416149</v>
      </c>
      <c r="H10" s="291"/>
      <c r="I10" s="287"/>
      <c r="J10" s="115">
        <v>-195880</v>
      </c>
      <c r="K10" s="115">
        <v>-195880</v>
      </c>
      <c r="L10" s="116">
        <v>-195880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2086004</v>
      </c>
      <c r="D12" s="115">
        <v>1452480</v>
      </c>
      <c r="E12" s="115">
        <v>26171700.98</v>
      </c>
      <c r="F12" s="115">
        <v>0</v>
      </c>
      <c r="G12" s="310"/>
      <c r="H12" s="114">
        <v>4783267.7511797519</v>
      </c>
      <c r="I12" s="115">
        <v>5754896</v>
      </c>
      <c r="J12" s="115">
        <v>4440676</v>
      </c>
      <c r="K12" s="115">
        <v>0</v>
      </c>
      <c r="L12" s="310"/>
      <c r="M12" s="114">
        <v>53869693</v>
      </c>
      <c r="N12" s="115">
        <v>51202128</v>
      </c>
      <c r="O12" s="115">
        <v>55411122</v>
      </c>
      <c r="P12" s="115">
        <v>160482943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v>2071862</v>
      </c>
      <c r="D15" s="118">
        <v>1884224</v>
      </c>
      <c r="E15" s="106">
        <v>33314451</v>
      </c>
      <c r="F15" s="106">
        <v>37270537</v>
      </c>
      <c r="G15" s="107">
        <v>32225939</v>
      </c>
      <c r="H15" s="117">
        <v>6494084</v>
      </c>
      <c r="I15" s="118">
        <v>6868913</v>
      </c>
      <c r="J15" s="106">
        <v>5840769</v>
      </c>
      <c r="K15" s="106">
        <v>19203766</v>
      </c>
      <c r="L15" s="107">
        <v>1008710</v>
      </c>
      <c r="M15" s="117">
        <v>63311980</v>
      </c>
      <c r="N15" s="118">
        <v>53875777</v>
      </c>
      <c r="O15" s="106">
        <v>61926552</v>
      </c>
      <c r="P15" s="106">
        <v>179114309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-128258</v>
      </c>
      <c r="D16" s="110">
        <v>-124152</v>
      </c>
      <c r="E16" s="115">
        <v>2133987</v>
      </c>
      <c r="F16" s="115">
        <v>1881577</v>
      </c>
      <c r="G16" s="116">
        <v>2079154</v>
      </c>
      <c r="H16" s="109">
        <v>203307</v>
      </c>
      <c r="I16" s="110">
        <v>-109149</v>
      </c>
      <c r="J16" s="115">
        <v>222508</v>
      </c>
      <c r="K16" s="115">
        <v>316666</v>
      </c>
      <c r="L16" s="116">
        <v>50133</v>
      </c>
      <c r="M16" s="109">
        <v>831466</v>
      </c>
      <c r="N16" s="110">
        <v>-1900165</v>
      </c>
      <c r="O16" s="115">
        <v>1779032</v>
      </c>
      <c r="P16" s="115">
        <v>710333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2200120</v>
      </c>
      <c r="D17" s="115">
        <v>2008376</v>
      </c>
      <c r="E17" s="115">
        <v>31180464</v>
      </c>
      <c r="F17" s="115">
        <v>35388960</v>
      </c>
      <c r="G17" s="313"/>
      <c r="H17" s="114">
        <v>6290777</v>
      </c>
      <c r="I17" s="115">
        <v>6978062</v>
      </c>
      <c r="J17" s="115">
        <v>5618261</v>
      </c>
      <c r="K17" s="115">
        <v>18887100</v>
      </c>
      <c r="L17" s="313"/>
      <c r="M17" s="114">
        <v>62480514</v>
      </c>
      <c r="N17" s="115">
        <v>55775942</v>
      </c>
      <c r="O17" s="115">
        <v>60147520</v>
      </c>
      <c r="P17" s="115">
        <v>178403976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25018582.837000001</v>
      </c>
      <c r="H19" s="346"/>
      <c r="I19" s="345"/>
      <c r="J19" s="345"/>
      <c r="K19" s="345"/>
      <c r="L19" s="107">
        <v>845371.13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5641074</v>
      </c>
      <c r="H20" s="291"/>
      <c r="I20" s="287"/>
      <c r="J20" s="287"/>
      <c r="K20" s="287"/>
      <c r="L20" s="116">
        <v>159032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0.82989223683387803</v>
      </c>
      <c r="H21" s="291"/>
      <c r="I21" s="287"/>
      <c r="J21" s="287"/>
      <c r="K21" s="287"/>
      <c r="L21" s="254">
        <v>0.88190216331082427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3.6299999999999999E-2</v>
      </c>
      <c r="H22" s="291"/>
      <c r="I22" s="287"/>
      <c r="J22" s="287"/>
      <c r="K22" s="287"/>
      <c r="L22" s="139">
        <v>4.5600000000000002E-2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1998731.8454999998</v>
      </c>
      <c r="H23" s="291"/>
      <c r="I23" s="287"/>
      <c r="J23" s="287"/>
      <c r="K23" s="287"/>
      <c r="L23" s="116">
        <v>72468.421199999997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-512871.83700000122</v>
      </c>
      <c r="H24" s="291"/>
      <c r="I24" s="287"/>
      <c r="J24" s="287"/>
      <c r="K24" s="287"/>
      <c r="L24" s="116">
        <v>-45826.130000000005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1998731.8454999998</v>
      </c>
      <c r="H25" s="291"/>
      <c r="I25" s="287"/>
      <c r="J25" s="287"/>
      <c r="K25" s="287"/>
      <c r="L25" s="116">
        <v>72468.421199999997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7639805.8454999998</v>
      </c>
      <c r="H26" s="291"/>
      <c r="I26" s="287"/>
      <c r="J26" s="287"/>
      <c r="K26" s="287"/>
      <c r="L26" s="116">
        <v>231500.42119999998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7639805.8454999998</v>
      </c>
      <c r="H27" s="291"/>
      <c r="I27" s="287"/>
      <c r="J27" s="287"/>
      <c r="K27" s="287"/>
      <c r="L27" s="116">
        <v>231500.42119999998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9202839.2954999991</v>
      </c>
      <c r="H28" s="291"/>
      <c r="I28" s="287"/>
      <c r="J28" s="287"/>
      <c r="K28" s="287"/>
      <c r="L28" s="116">
        <v>285559.51120000001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8108511</v>
      </c>
      <c r="H29" s="291"/>
      <c r="I29" s="287"/>
      <c r="J29" s="287"/>
      <c r="K29" s="287"/>
      <c r="L29" s="116">
        <v>241848.40000000002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24586133.1545</v>
      </c>
      <c r="H30" s="291"/>
      <c r="I30" s="287"/>
      <c r="J30" s="287"/>
      <c r="K30" s="287"/>
      <c r="L30" s="116">
        <v>777209.57880000002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7639805.8454999998</v>
      </c>
      <c r="H31" s="291"/>
      <c r="I31" s="287"/>
      <c r="J31" s="287"/>
      <c r="K31" s="287"/>
      <c r="L31" s="116">
        <v>231500.42119999998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24586133.1545</v>
      </c>
      <c r="H32" s="291"/>
      <c r="I32" s="287"/>
      <c r="J32" s="287"/>
      <c r="K32" s="287"/>
      <c r="L32" s="116">
        <v>777209.57880000002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1.0175891702766953</v>
      </c>
      <c r="H33" s="353"/>
      <c r="I33" s="354"/>
      <c r="J33" s="354"/>
      <c r="K33" s="354"/>
      <c r="L33" s="374">
        <v>1.0877003488624528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0</v>
      </c>
      <c r="H34" s="291"/>
      <c r="I34" s="287"/>
      <c r="J34" s="287"/>
      <c r="K34" s="287"/>
      <c r="L34" s="116">
        <v>24218</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0</v>
      </c>
      <c r="H35" s="291"/>
      <c r="I35" s="287"/>
      <c r="J35" s="287"/>
      <c r="K35" s="287"/>
      <c r="L35" s="116">
        <v>24218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825.75</v>
      </c>
      <c r="D37" s="122">
        <v>684.25</v>
      </c>
      <c r="E37" s="255">
        <v>6686.833333333333</v>
      </c>
      <c r="F37" s="255">
        <v>8196.8333333333321</v>
      </c>
      <c r="G37" s="311"/>
      <c r="H37" s="121">
        <v>1513</v>
      </c>
      <c r="I37" s="122">
        <v>1490.5833333333333</v>
      </c>
      <c r="J37" s="255">
        <v>1202.1666666666667</v>
      </c>
      <c r="K37" s="255">
        <v>4205.75</v>
      </c>
      <c r="L37" s="311"/>
      <c r="M37" s="121">
        <v>13300.5</v>
      </c>
      <c r="N37" s="122">
        <v>11975.833333333334</v>
      </c>
      <c r="O37" s="255">
        <v>12671.333333333334</v>
      </c>
      <c r="P37" s="255">
        <v>37947.666666666672</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2.9966966666666667E-2</v>
      </c>
      <c r="G38" s="352"/>
      <c r="H38" s="350"/>
      <c r="I38" s="351"/>
      <c r="J38" s="351"/>
      <c r="K38" s="266">
        <v>0</v>
      </c>
      <c r="L38" s="352"/>
      <c r="M38" s="350"/>
      <c r="N38" s="351"/>
      <c r="O38" s="351"/>
      <c r="P38" s="266">
        <v>1.3928373333333332E-2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899</v>
      </c>
      <c r="G39" s="310"/>
      <c r="H39" s="291"/>
      <c r="I39" s="287"/>
      <c r="J39" s="287"/>
      <c r="K39" s="110">
        <v>1102</v>
      </c>
      <c r="L39" s="310"/>
      <c r="M39" s="291"/>
      <c r="N39" s="287"/>
      <c r="O39" s="287"/>
      <c r="P39" s="110">
        <v>275</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2.9966966666666667E-2</v>
      </c>
      <c r="G41" s="310"/>
      <c r="H41" s="291"/>
      <c r="I41" s="287"/>
      <c r="J41" s="287"/>
      <c r="K41" s="259">
        <v>0</v>
      </c>
      <c r="L41" s="310"/>
      <c r="M41" s="291"/>
      <c r="N41" s="287"/>
      <c r="O41" s="287"/>
      <c r="P41" s="259">
        <v>1.3928373333333332E-2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500</v>
      </c>
      <c r="D44" s="259" t="s">
        <v>500</v>
      </c>
      <c r="E44" s="259">
        <v>0.8393621397038864</v>
      </c>
      <c r="F44" s="259">
        <v>0</v>
      </c>
      <c r="G44" s="310"/>
      <c r="H44" s="261">
        <v>0.76036199521613179</v>
      </c>
      <c r="I44" s="259">
        <v>0.82471264944335543</v>
      </c>
      <c r="J44" s="259">
        <v>0.79040044597429704</v>
      </c>
      <c r="K44" s="259">
        <v>0</v>
      </c>
      <c r="L44" s="310"/>
      <c r="M44" s="261">
        <v>0.8621838962464361</v>
      </c>
      <c r="N44" s="259">
        <v>0.91799665167465927</v>
      </c>
      <c r="O44" s="259">
        <v>0.92125364437303481</v>
      </c>
      <c r="P44" s="259">
        <v>0.89954801792085626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2.9966966666666667E-2</v>
      </c>
      <c r="G46" s="310"/>
      <c r="H46" s="291"/>
      <c r="I46" s="287"/>
      <c r="J46" s="287"/>
      <c r="K46" s="259">
        <v>0</v>
      </c>
      <c r="L46" s="310"/>
      <c r="M46" s="291"/>
      <c r="N46" s="287"/>
      <c r="O46" s="287"/>
      <c r="P46" s="259">
        <v>1.3928373333333332E-2</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259">
        <v>0.03</v>
      </c>
      <c r="G47" s="310"/>
      <c r="H47" s="291"/>
      <c r="I47" s="287"/>
      <c r="J47" s="287"/>
      <c r="K47" s="259">
        <v>0</v>
      </c>
      <c r="L47" s="310"/>
      <c r="M47" s="291"/>
      <c r="N47" s="287"/>
      <c r="O47" s="287"/>
      <c r="P47" s="259">
        <v>0.91300000000000003</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500</v>
      </c>
      <c r="D49" s="141" t="s">
        <v>500</v>
      </c>
      <c r="E49" s="141" t="s">
        <v>500</v>
      </c>
      <c r="F49" s="141" t="s">
        <v>500</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0.03</v>
      </c>
      <c r="G50" s="310"/>
      <c r="H50" s="292"/>
      <c r="I50" s="288"/>
      <c r="J50" s="288"/>
      <c r="K50" s="259">
        <v>0</v>
      </c>
      <c r="L50" s="310"/>
      <c r="M50" s="292"/>
      <c r="N50" s="288"/>
      <c r="O50" s="288"/>
      <c r="P50" s="259">
        <v>0.91300000000000003</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31180464</v>
      </c>
      <c r="G51" s="310"/>
      <c r="H51" s="291"/>
      <c r="I51" s="287"/>
      <c r="J51" s="287"/>
      <c r="K51" s="115">
        <v>5618261</v>
      </c>
      <c r="L51" s="310"/>
      <c r="M51" s="291"/>
      <c r="N51" s="287"/>
      <c r="O51" s="287"/>
      <c r="P51" s="115">
        <v>60147520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5975</v>
      </c>
      <c r="D4" s="149">
        <v>714</v>
      </c>
      <c r="E4" s="149">
        <v>6344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413"/>
      <c r="D23" s="414"/>
      <c r="E23" s="414"/>
      <c r="F23" s="414"/>
      <c r="G23" s="414"/>
      <c r="H23" s="414"/>
      <c r="I23" s="414"/>
      <c r="J23" s="414"/>
      <c r="K23" s="415"/>
    </row>
    <row r="24" spans="2:12" s="5" customFormat="1" ht="100.15" customHeight="1" x14ac:dyDescent="0.2">
      <c r="B24" s="101" t="s">
        <v>213</v>
      </c>
      <c r="C24" s="416"/>
      <c r="D24" s="417"/>
      <c r="E24" s="417"/>
      <c r="F24" s="417"/>
      <c r="G24" s="417"/>
      <c r="H24" s="417"/>
      <c r="I24" s="417"/>
      <c r="J24" s="417"/>
      <c r="K24" s="41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538</v>
      </c>
      <c r="C5" s="150"/>
      <c r="D5" s="221" t="s">
        <v>539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381" t="s">
        <v>501</v>
      </c>
      <c r="C27" s="380"/>
      <c r="D27" s="383" t="s">
        <v>502</v>
      </c>
      <c r="E27" s="7"/>
    </row>
    <row r="28" spans="2:5" ht="35.25" customHeight="1" x14ac:dyDescent="0.2">
      <c r="B28" s="381" t="s">
        <v>503</v>
      </c>
      <c r="C28" s="380"/>
      <c r="D28" s="382" t="s">
        <v>504</v>
      </c>
      <c r="E28" s="7"/>
    </row>
    <row r="29" spans="2:5" ht="35.25" customHeight="1" x14ac:dyDescent="0.2">
      <c r="B29" s="381" t="s">
        <v>505</v>
      </c>
      <c r="C29" s="380"/>
      <c r="D29" s="382" t="s">
        <v>506</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385" t="s">
        <v>507</v>
      </c>
      <c r="C34" s="384"/>
      <c r="D34" s="386" t="s">
        <v>508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388" t="s">
        <v>509</v>
      </c>
      <c r="C48" s="387"/>
      <c r="D48" s="389" t="s">
        <v>510</v>
      </c>
      <c r="E48" s="7"/>
    </row>
    <row r="49" spans="2:5" ht="35.25" customHeight="1" x14ac:dyDescent="0.2">
      <c r="B49" s="388" t="s">
        <v>511</v>
      </c>
      <c r="C49" s="387"/>
      <c r="D49" s="389" t="s">
        <v>512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91" t="s">
        <v>513</v>
      </c>
      <c r="C56" s="390"/>
      <c r="D56" s="391" t="s">
        <v>506</v>
      </c>
      <c r="E56" s="7"/>
    </row>
    <row r="57" spans="2:5" ht="35.25" customHeight="1" x14ac:dyDescent="0.2">
      <c r="B57" s="391" t="s">
        <v>514</v>
      </c>
      <c r="C57" s="390"/>
      <c r="D57" s="391" t="s">
        <v>506</v>
      </c>
      <c r="E57" s="7"/>
    </row>
    <row r="58" spans="2:5" ht="35.25" customHeight="1" x14ac:dyDescent="0.2">
      <c r="B58" s="391" t="s">
        <v>515</v>
      </c>
      <c r="C58" s="390"/>
      <c r="D58" s="391" t="s">
        <v>506</v>
      </c>
      <c r="E58" s="7"/>
    </row>
    <row r="59" spans="2:5" ht="35.25" customHeight="1" x14ac:dyDescent="0.2">
      <c r="B59" s="391" t="s">
        <v>516</v>
      </c>
      <c r="C59" s="390"/>
      <c r="D59" s="391" t="s">
        <v>506</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394" t="s">
        <v>517</v>
      </c>
      <c r="C67" s="392"/>
      <c r="D67" s="394" t="s">
        <v>518</v>
      </c>
      <c r="E67" s="7"/>
    </row>
    <row r="68" spans="2:5" ht="35.25" customHeight="1" x14ac:dyDescent="0.2">
      <c r="B68" s="393" t="s">
        <v>519</v>
      </c>
      <c r="C68" s="392"/>
      <c r="D68" s="394" t="s">
        <v>506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396" t="s">
        <v>520</v>
      </c>
      <c r="C89" s="395"/>
      <c r="D89" s="396" t="s">
        <v>506</v>
      </c>
      <c r="E89" s="7"/>
    </row>
    <row r="90" spans="2:5" ht="35.25" customHeight="1" x14ac:dyDescent="0.2">
      <c r="B90" s="396" t="s">
        <v>521</v>
      </c>
      <c r="C90" s="395"/>
      <c r="D90" s="396" t="s">
        <v>506</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398" t="s">
        <v>522</v>
      </c>
      <c r="C100" s="397"/>
      <c r="D100" s="398" t="s">
        <v>523</v>
      </c>
      <c r="E100" s="7"/>
    </row>
    <row r="101" spans="2:5" ht="35.25" customHeight="1" x14ac:dyDescent="0.2">
      <c r="B101" s="398" t="s">
        <v>524</v>
      </c>
      <c r="C101" s="397"/>
      <c r="D101" s="398" t="s">
        <v>512</v>
      </c>
      <c r="E101" s="7"/>
    </row>
    <row r="102" spans="2:5" ht="35.25" customHeight="1" x14ac:dyDescent="0.2">
      <c r="B102" s="398" t="s">
        <v>525</v>
      </c>
      <c r="C102" s="397"/>
      <c r="D102" s="398" t="s">
        <v>523</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400" t="s">
        <v>526</v>
      </c>
      <c r="C123" s="399"/>
      <c r="D123" s="400" t="s">
        <v>527</v>
      </c>
      <c r="E123" s="7"/>
    </row>
    <row r="124" spans="2:5" s="5" customFormat="1" ht="35.25" customHeight="1" x14ac:dyDescent="0.2">
      <c r="B124" s="400" t="s">
        <v>528</v>
      </c>
      <c r="C124" s="399"/>
      <c r="D124" s="400" t="s">
        <v>527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402" t="s">
        <v>529</v>
      </c>
      <c r="C134" s="401"/>
      <c r="D134" s="403" t="s">
        <v>527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79" t="s">
        <v>74</v>
      </c>
      <c r="C144" s="280"/>
      <c r="D144" s="281"/>
      <c r="E144" s="7"/>
    </row>
    <row r="145" spans="2:5" s="5" customFormat="1" ht="35.25" customHeight="1" thickTop="1" x14ac:dyDescent="0.2">
      <c r="B145" s="405" t="s">
        <v>530</v>
      </c>
      <c r="C145" s="404"/>
      <c r="D145" s="406"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408" t="s">
        <v>532</v>
      </c>
      <c r="C156" s="407"/>
      <c r="D156" s="409"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411" t="s">
        <v>534</v>
      </c>
      <c r="C178" s="410"/>
      <c r="D178" s="412" t="s">
        <v>535</v>
      </c>
      <c r="E178" s="27"/>
    </row>
    <row r="179" spans="2:5" s="5" customFormat="1" ht="35.25" customHeight="1" x14ac:dyDescent="0.2">
      <c r="B179" s="411" t="s">
        <v>536</v>
      </c>
      <c r="C179" s="410"/>
      <c r="D179" s="412" t="s">
        <v>535</v>
      </c>
      <c r="E179" s="27"/>
    </row>
    <row r="180" spans="2:5" s="5" customFormat="1" ht="35.25" customHeight="1" x14ac:dyDescent="0.2">
      <c r="B180" s="411" t="s">
        <v>537</v>
      </c>
      <c r="C180" s="410"/>
      <c r="D180" s="412" t="s">
        <v>535</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terms/"/>
    <ds:schemaRef ds:uri="http://www.w3.org/XML/1998/namespace"/>
    <ds:schemaRef ds:uri="http://schemas.microsoft.com/office/2006/metadata/properties"/>
    <ds:schemaRef ds:uri="http://schemas.openxmlformats.org/package/2006/metadata/core-properties"/>
    <ds:schemaRef ds:uri="http://purl.org/dc/elements/1.1/"/>
    <ds:schemaRef ds:uri="http://schemas.microsoft.com/office/2006/documentManagement/typ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Chelle Cupit</cp:lastModifiedBy>
  <cp:lastPrinted>2014-12-18T11:24:00Z</cp:lastPrinted>
  <dcterms:created xsi:type="dcterms:W3CDTF">2012-03-15T16:14:51Z</dcterms:created>
  <dcterms:modified xsi:type="dcterms:W3CDTF">2015-07-31T14:19:08Z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