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kgibbs\OneDrive - Meritus\MLR &amp; Risk Corridors\2015\2015 MLR Template\MHP\"/>
    </mc:Choice>
  </mc:AlternateContent>
  <workbookProtection lockStructure="1"/>
  <bookViews>
    <workbookView xWindow="65304" yWindow="5100" windowWidth="18120" windowHeight="1956"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<sst xmlns="http://schemas.openxmlformats.org/spreadsheetml/2006/main" count="643" uniqueCount="517">
  <si>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</si>
  <si>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</si>
  <si>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</si>
  <si>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</si>
  <si>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</si>
  <si>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</si>
  <si>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</si>
  <si>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</si>
  <si>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</si>
  <si>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</si>
  <si>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</si>
  <si>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</si>
  <si>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</si>
  <si>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</si>
  <si>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</si>
  <si>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</si>
  <si>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</si>
  <si>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</si>
  <si>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</si>
  <si>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</si>
  <si>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</si>
  <si>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</si>
  <si>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</si>
  <si>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</si>
  <si>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</si>
  <si>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</si>
  <si>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</si>
  <si>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</si>
  <si>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</si>
  <si>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</si>
  <si>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</si>
  <si>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</si>
  <si>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</si>
  <si>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</si>
  <si>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</si>
  <si>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</si>
  <si>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</si>
  <si>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</si>
  <si>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</si>
  <si>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</si>
  <si>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</si>
  <si>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</si>
  <si>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</si>
  <si>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</si>
  <si>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</si>
  <si>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</si>
  <si>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</si>
  <si>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</si>
  <si>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</si>
  <si>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</si>
  <si>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</si>
  <si>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</si>
  <si>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</si>
  <si>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</si>
  <si>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</si>
  <si>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</si>
  <si>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</si>
  <si>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</si>
  <si>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</si>
  <si>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</si>
  <si>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</si>
  <si>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</si>
  <si>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</si>
  <si>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</si>
  <si>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</si>
  <si>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</si>
  <si>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</si>
  <si>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</si>
  <si>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</si>
  <si>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</si>
  <si>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</si>
  <si>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</si>
  <si>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</si>
  <si>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</si>
  <si>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</si>
  <si>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</si>
  <si>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</si>
  <si>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</si>
  <si>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</si>
  <si>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</si>
  <si>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</si>
  <si>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</si>
  <si>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</si>
  <si>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</si>
  <si>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</si>
  <si>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</si>
  <si>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</si>
  <si>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</si>
  <si>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</si>
  <si>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</si>
  <si>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</si>
  <si>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</si>
  <si>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</si>
  <si>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</si>
  <si>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</si>
  <si>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</si>
  <si>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</si>
  <si>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</si>
  <si>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</si>
  <si>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</si>
  <si>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</si>
  <si>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</si>
  <si>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</si>
  <si>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</si>
  <si>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</si>
  <si>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</si>
  <si>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</si>
  <si>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</si>
  <si>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</si>
  <si>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</si>
  <si>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</si>
  <si>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</si>
  <si>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</si>
  <si>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</si>
  <si>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</si>
  <si>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</si>
  <si>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</si>
  <si>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</si>
  <si>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</si>
  <si>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</si>
  <si>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</si>
  <si>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</si>
  <si>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</si>
  <si>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</si>
  <si>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</si>
  <si>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</si>
  <si>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</si>
  <si>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</si>
  <si>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</si>
  <si>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</si>
  <si>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</si>
  <si>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</si>
  <si>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</si>
  <si>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</si>
  <si>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</si>
  <si>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</si>
  <si>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</si>
  <si>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</si>
  <si>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</si>
  <si>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</si>
  <si>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</si>
  <si>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</si>
  <si>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</si>
  <si>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</si>
  <si>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</si>
  <si>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</si>
  <si>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</si>
  <si>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</si>
  <si>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</si>
  <si>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</si>
  <si>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</si>
  <si>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</si>
  <si>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</si>
  <si>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</si>
  <si>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</si>
  <si>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</si>
  <si>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</si>
  <si>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</si>
  <si>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</si>
  <si>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</si>
  <si>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</si>
  <si>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</si>
  <si>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</si>
  <si>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</si>
  <si>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</si>
  <si>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</si>
  <si>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</si>
  <si>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</si>
  <si>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</si>
  <si>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</si>
  <si>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</si>
  <si>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</si>
  <si>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</si>
  <si>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</si>
  <si>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</si>
  <si>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</si>
  <si>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</si>
  <si>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</si>
  <si>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</si>
  <si>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</si>
  <si>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</si>
  <si>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</si>
  <si>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</si>
  <si>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</si>
  <si>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</si>
  <si>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</si>
  <si>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</si>
  <si>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</si>
  <si>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</si>
  <si>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</si>
  <si>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</si>
  <si>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</si>
  <si>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</si>
  <si>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</si>
  <si>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</si>
  <si>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</si>
  <si>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</si>
  <si>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</si>
  <si>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</si>
  <si>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</si>
  <si>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</si>
  <si>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</si>
  <si>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</si>
  <si>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</si>
  <si>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</si>
  <si>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</si>
  <si>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</si>
  <si>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</si>
  <si>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</si>
  <si>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</si>
  <si>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</si>
  <si>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</si>
  <si>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</si>
  <si>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</si>
  <si>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</si>
  <si>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</si>
  <si>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</si>
  <si>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</si>
  <si>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</si>
  <si>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</si>
  <si>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</si>
  <si>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</si>
  <si>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</si>
  <si>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</si>
  <si>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</si>
  <si>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</si>
  <si>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</si>
  <si>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</si>
  <si>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</si>
  <si>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</si>
  <si>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</si>
  <si>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</si>
  <si>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</si>
  <si>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</si>
  <si>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</si>
  <si>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</si>
  <si>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</si>
  <si>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</si>
  <si>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</si>
  <si>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</si>
  <si>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</si>
  <si>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</si>
  <si>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</si>
  <si>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</si>
  <si>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</si>
  <si>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</si>
  <si>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</si>
  <si>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</si>
  <si>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</si>
  <si>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</si>
  <si>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</si>
  <si>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</si>
  <si>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</si>
  <si>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</si>
  <si>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</si>
  <si>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</si>
  <si>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</si>
  <si>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</si>
  <si>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</si>
  <si>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</si>
  <si>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</si>
  <si>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</si>
  <si>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</si>
  <si>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</si>
  <si>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</si>
  <si>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</si>
  <si>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</si>
  <si>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</si>
  <si>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</si>
  <si>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</si>
  <si>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</si>
  <si>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</si>
  <si>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</si>
  <si>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</si>
  <si>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</si>
  <si>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</si>
  <si>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</si>
  <si>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</si>
  <si>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</si>
  <si>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</si>
  <si>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</si>
  <si>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</si>
  <si>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</si>
  <si>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</si>
  <si>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</si>
  <si>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</si>
  <si>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</si>
  <si>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</si>
  <si>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</si>
  <si>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</si>
  <si>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</si>
  <si>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</si>
  <si>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</si>
  <si>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</si>
  <si>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</si>
  <si>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</si>
  <si>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</si>
  <si>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</si>
  <si>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</si>
  <si>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</si>
  <si>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</si>
  <si>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</si>
  <si>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</si>
  <si>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</si>
  <si>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</si>
  <si>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</si>
  <si>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</si>
  <si>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</si>
  <si>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</si>
  <si>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</si>
  <si>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</si>
  <si>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</si>
  <si>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</si>
  <si>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</si>
  <si>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</si>
  <si>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</si>
  <si>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</si>
  <si>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</si>
  <si>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</si>
  <si>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</si>
  <si>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</si>
  <si>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</si>
  <si>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</si>
  <si>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</si>
  <si>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</si>
  <si>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</si>
  <si>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</si>
  <si>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</si>
  <si>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</si>
  <si>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</si>
  <si>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</si>
  <si>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</si>
  <si>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</si>
  <si>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</si>
  <si>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</si>
  <si>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</si>
  <si>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</si>
  <si>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</si>
  <si>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</si>
  <si>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</si>
  <si>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</si>
  <si>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</si>
  <si>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</si>
  <si>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</si>
  <si>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</si>
  <si>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</si>
  <si>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</si>
  <si>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</si>
  <si>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</si>
  <si>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</si>
  <si>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</si>
  <si>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</si>
  <si>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</si>
  <si>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</si>
  <si>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</si>
  <si>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</si>
  <si>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</si>
  <si>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</si>
  <si>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</si>
  <si>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</si>
  <si>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</si>
  <si>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</si>
  <si>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</si>
  <si>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</si>
  <si>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</si>
  <si>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</si>
  <si>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</si>
  <si>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</si>
  <si>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</si>
  <si>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</si>
  <si>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</si>
  <si>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</si>
  <si>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</si>
  <si>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</si>
  <si>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</si>
  <si>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</si>
  <si>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</si>
  <si>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</si>
  <si>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</si>
  <si>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</si>
  <si>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</si>
  <si>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</si>
  <si>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</si>
  <si>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</si>
  <si>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</si>
  <si>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</si>
  <si>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</si>
  <si>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</si>
  <si>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</si>
  <si>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</si>
  <si>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</si>
  <si>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</si>
  <si>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</si>
  <si>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</si>
  <si>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</si>
  <si>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</si>
  <si>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</si>
  <si>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</si>
  <si>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</si>
  <si>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</si>
  <si>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</si>
  <si>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</si>
  <si>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</si>
  <si>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</si>
  <si>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</si>
  <si>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</si>
  <si>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</si>
  <si>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</si>
  <si>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</si>
  <si>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</si>
  <si>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</si>
  <si>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</si>
  <si>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</si>
  <si>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</si>
  <si>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</si>
  <si>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</si>
  <si>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</si>
  <si>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</si>
  <si>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</si>
  <si>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</si>
  <si>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</si>
  <si>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</si>
  <si>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</si>
  <si>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</si>
  <si>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</si>
  <si>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</si>
  <si>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</si>
  <si>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</si>
  <si>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</si>
  <si>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</si>
  <si>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</si>
  <si>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</si>
  <si>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</si>
  <si>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</si>
  <si>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</si>
  <si>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</si>
  <si>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</si>
  <si>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</si>
  <si>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</si>
  <si>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</si>
  <si>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</si>
  <si>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</si>
  <si>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</si>
  <si>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</si>
  <si>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</si>
  <si>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</si>
  <si>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</si>
  <si>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</si>
  <si>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</si>
  <si>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</si>
  <si>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</si>
  <si>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</si>
  <si>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</si>
  <si>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</si>
  <si>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</si>
  <si>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</si>
  <si>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</si>
  <si>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</si>
  <si>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</si>
  <si>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</si>
  <si>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</si>
  <si>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</si>
  <si>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</si>
  <si>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</si>
  <si>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</si>
  <si>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</si>
  <si>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</si>
  <si>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</si>
  <si>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</si>
  <si>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</si>
  <si>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</si>
  <si>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</si>
  <si>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</si>
  <si>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</si>
  <si>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</si>
  <si>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</si>
  <si>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</si>
  <si>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</si>
  <si>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</si>
  <si>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</si>
  <si>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</si>
  <si>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</si>
  <si>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</si>
  <si>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</si>
  <si>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</si>
  <si>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</si>
  <si>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</si>
  <si>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</si>
  <si>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</si>
  <si>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</si>
  <si>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</si>
  <si>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</si>
  <si>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</si>
  <si>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</si>
  <si>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</si>
  <si>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</si>
  <si>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COMPASS COOPERATIVE HEALTH PLAN, INC.</t>
  </si>
  <si>
    <t>2015</t>
  </si>
  <si>
    <t>2005 W. 14th Street, Suite 113 Tempe, AZ 85281</t>
  </si>
  <si>
    <t>461509576</t>
  </si>
  <si>
    <t>14676</t>
  </si>
  <si>
    <t>693</t>
  </si>
  <si>
    <t/>
  </si>
  <si>
    <t>Line 1 - Incurred Claims (as reported on Part 2, Lines 2.1 through 2.15)</t>
  </si>
  <si>
    <t>Incurred claims are reported based on actual reported amounts by individual and small group.</t>
  </si>
  <si>
    <t>Line 2.a - Federal Taxes and assesments (as reported on Part 1, Lines 3.1 a-d)</t>
  </si>
  <si>
    <t>Allocated based on Member Months, by Individual &amp; Small Group</t>
  </si>
  <si>
    <t>Line 2.b. - State Insurance Premium and other taxes (as reported on Part 1, Lines 3.2a and 3.2b)</t>
  </si>
  <si>
    <t>Line 2.d. - Regulatory authority licenses and fees (as reported on Part 1, Lines 3.3a and 3.3b)</t>
  </si>
  <si>
    <t>Line 3.3a - Allocated based on Member Months, by Individual &amp; Small Group.  Line 3.3b - Allocated 100% to Individual, based on type of fee applicable to Individual only</t>
  </si>
  <si>
    <t>Line 3.d - Wellness and health promotion activities (as reported on Part 1, Line 4.4)</t>
  </si>
  <si>
    <t>Line 4.b. - All other claims adjustment expenses (as reported on Part 1, Line 5.2)</t>
  </si>
  <si>
    <t>Line 4.c. - Direct sales salaries and benefits (as reported on Part 1, Line 5.3)</t>
  </si>
  <si>
    <t>Line 4.d. - Agents and brokers fees and commissions (as reported on Part 1, Line 5.4)</t>
  </si>
  <si>
    <t>Line 4.e. - Other taxes (as reported on Part 1, Line 5.5a and 5.5b)</t>
  </si>
  <si>
    <t>Line 4.f. - Other general and administrative expenses (as reported on Part 1, Line 5.6)</t>
  </si>
  <si>
    <t>Allocated based on Member Months, by Individual &amp; Small Group and Claims, by Individual &amp; Small Group</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</si>
</sst>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C2" sqref="C2"/>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501</v>
      </c>
      <c r="B4" s="147" t="s">
        <v>45</v>
      </c>
      <c r="C4" s="480" t="s">
        <v>496</v>
      </c>
    </row>
    <row r="5" spans="1:6" x14ac:dyDescent="0.25">
      <c r="B5" s="147" t="s">
        <v>215</v>
      </c>
      <c r="C5" s="480" t="s">
        <v>496</v>
      </c>
    </row>
    <row r="6" spans="1:6" x14ac:dyDescent="0.25">
      <c r="B6" s="147" t="s">
        <v>216</v>
      </c>
      <c r="C6" s="480" t="s">
        <v>499</v>
      </c>
    </row>
    <row r="7" spans="1:6" x14ac:dyDescent="0.25">
      <c r="B7" s="147" t="s">
        <v>128</v>
      </c>
      <c r="C7" s="480"/>
    </row>
    <row r="8" spans="1:6" x14ac:dyDescent="0.25">
      <c r="B8" s="147" t="s">
        <v>36</v>
      </c>
      <c r="C8" s="480"/>
    </row>
    <row r="9" spans="1:6" x14ac:dyDescent="0.25">
      <c r="B9" s="147" t="s">
        <v>41</v>
      </c>
      <c r="C9" s="480" t="s">
        <v>500</v>
      </c>
    </row>
    <row r="10" spans="1:6" x14ac:dyDescent="0.25">
      <c r="B10" s="147" t="s">
        <v>58</v>
      </c>
      <c r="C10" s="480" t="s">
        <v>496</v>
      </c>
    </row>
    <row r="11" spans="1:6" x14ac:dyDescent="0.25">
      <c r="B11" s="147" t="s">
        <v>349</v>
      </c>
      <c r="C11" s="480"/>
    </row>
    <row r="12" spans="1:6" x14ac:dyDescent="0.25">
      <c r="B12" s="147" t="s">
        <v>35</v>
      </c>
      <c r="C12" s="480" t="s">
        <v>149</v>
      </c>
    </row>
    <row r="13" spans="1:6" x14ac:dyDescent="0.25">
      <c r="B13" s="147" t="s">
        <v>50</v>
      </c>
      <c r="C13" s="480" t="s">
        <v>138</v>
      </c>
    </row>
    <row r="14" spans="1:6" x14ac:dyDescent="0.25">
      <c r="B14" s="147" t="s">
        <v>51</v>
      </c>
      <c r="C14" s="480" t="s">
        <v>498</v>
      </c>
    </row>
    <row r="15" spans="1:6" x14ac:dyDescent="0.25">
      <c r="B15" s="147" t="s">
        <v>217</v>
      </c>
      <c r="C15" s="480" t="s">
        <v>133</v>
      </c>
    </row>
    <row r="16" spans="1:6" x14ac:dyDescent="0.25">
      <c r="B16" s="147" t="s">
        <v>434</v>
      </c>
      <c r="C16" s="479"/>
    </row>
    <row r="17" spans="1:3" x14ac:dyDescent="0.25">
      <c r="B17" s="148" t="s">
        <v>219</v>
      </c>
      <c r="C17" s="482" t="s">
        <v>135</v>
      </c>
    </row>
    <row r="18" spans="1:3" x14ac:dyDescent="0.25">
      <c r="B18" s="147" t="s">
        <v>218</v>
      </c>
      <c r="C18" s="480" t="s">
        <v>133</v>
      </c>
    </row>
    <row r="19" spans="1:3" x14ac:dyDescent="0.25">
      <c r="A19" s="162"/>
      <c r="B19" s="149" t="s">
        <v>53</v>
      </c>
      <c r="C19" s="480" t="s">
        <v>497</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5"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75517740</v>
      </c>
      <c r="E5" s="213">
        <v>58708988</v>
      </c>
      <c r="F5" s="213">
        <v>0</v>
      </c>
      <c r="G5" s="213">
        <v>0</v>
      </c>
      <c r="H5" s="213">
        <v>0</v>
      </c>
      <c r="I5" s="212">
        <v>58708988</v>
      </c>
      <c r="J5" s="212">
        <v>1107058</v>
      </c>
      <c r="K5" s="213">
        <v>785830</v>
      </c>
      <c r="L5" s="213">
        <v>0</v>
      </c>
      <c r="M5" s="213">
        <v>0</v>
      </c>
      <c r="N5" s="213">
        <v>0</v>
      </c>
      <c r="O5" s="212">
        <v>785830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0</v>
      </c>
      <c r="AU5" s="214">
        <v>0</v>
      </c>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v>5683756</v>
      </c>
      <c r="E8" s="268"/>
      <c r="F8" s="269"/>
      <c r="G8" s="269"/>
      <c r="H8" s="269"/>
      <c r="I8" s="272"/>
      <c r="J8" s="216">
        <v>71321</v>
      </c>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5">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112600406</v>
      </c>
      <c r="E12" s="213">
        <v>113931264</v>
      </c>
      <c r="F12" s="213">
        <v>0</v>
      </c>
      <c r="G12" s="213">
        <v>0</v>
      </c>
      <c r="H12" s="213">
        <v>0</v>
      </c>
      <c r="I12" s="212">
        <v>113931264</v>
      </c>
      <c r="J12" s="212">
        <v>1355873</v>
      </c>
      <c r="K12" s="213">
        <v>1330336</v>
      </c>
      <c r="L12" s="213">
        <v>0</v>
      </c>
      <c r="M12" s="213">
        <v>0</v>
      </c>
      <c r="N12" s="213">
        <v>0</v>
      </c>
      <c r="O12" s="212">
        <v>1330336</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0</v>
      </c>
      <c r="AU12" s="214">
        <v>0</v>
      </c>
      <c r="AV12" s="291"/>
      <c r="AW12" s="296"/>
    </row>
    <row r="13" spans="1:49" ht="26.4" x14ac:dyDescent="0.25">
      <c r="B13" s="239" t="s">
        <v>230</v>
      </c>
      <c r="C13" s="203" t="s">
        <v>37</v>
      </c>
      <c r="D13" s="216">
        <v>24220248</v>
      </c>
      <c r="E13" s="217">
        <v>24220248</v>
      </c>
      <c r="F13" s="217"/>
      <c r="G13" s="268"/>
      <c r="H13" s="269"/>
      <c r="I13" s="216">
        <v>24220248</v>
      </c>
      <c r="J13" s="216">
        <v>282168</v>
      </c>
      <c r="K13" s="217">
        <v>282168</v>
      </c>
      <c r="L13" s="217"/>
      <c r="M13" s="268"/>
      <c r="N13" s="269"/>
      <c r="O13" s="216">
        <v>282168</v>
      </c>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6.4" x14ac:dyDescent="0.25">
      <c r="B14" s="239" t="s">
        <v>231</v>
      </c>
      <c r="C14" s="203" t="s">
        <v>6</v>
      </c>
      <c r="D14" s="216">
        <v>2740734</v>
      </c>
      <c r="E14" s="217">
        <v>2740734</v>
      </c>
      <c r="F14" s="217"/>
      <c r="G14" s="267"/>
      <c r="H14" s="270"/>
      <c r="I14" s="216">
        <v>2740734</v>
      </c>
      <c r="J14" s="216">
        <v>31930</v>
      </c>
      <c r="K14" s="217">
        <v>31930</v>
      </c>
      <c r="L14" s="217"/>
      <c r="M14" s="267"/>
      <c r="N14" s="270"/>
      <c r="O14" s="216">
        <v>31930</v>
      </c>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26.4" x14ac:dyDescent="0.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v>-11383687</v>
      </c>
      <c r="E16" s="268"/>
      <c r="F16" s="269"/>
      <c r="G16" s="270"/>
      <c r="H16" s="270"/>
      <c r="I16" s="272"/>
      <c r="J16" s="216">
        <v>-114987</v>
      </c>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5">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5">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0</v>
      </c>
      <c r="E25" s="217">
        <v>0</v>
      </c>
      <c r="F25" s="217"/>
      <c r="G25" s="217"/>
      <c r="H25" s="217"/>
      <c r="I25" s="216">
        <v>0</v>
      </c>
      <c r="J25" s="216">
        <v>0</v>
      </c>
      <c r="K25" s="217">
        <v>0</v>
      </c>
      <c r="L25" s="217"/>
      <c r="M25" s="217"/>
      <c r="N25" s="217"/>
      <c r="O25" s="216">
        <v>0</v>
      </c>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5">
      <c r="A26" s="35"/>
      <c r="B26" s="242" t="s">
        <v>242</v>
      </c>
      <c r="C26" s="203"/>
      <c r="D26" s="216">
        <v>98763</v>
      </c>
      <c r="E26" s="217">
        <v>103696</v>
      </c>
      <c r="F26" s="217"/>
      <c r="G26" s="217"/>
      <c r="H26" s="217"/>
      <c r="I26" s="216">
        <v>103696</v>
      </c>
      <c r="J26" s="216">
        <v>1239</v>
      </c>
      <c r="K26" s="217">
        <v>1301</v>
      </c>
      <c r="L26" s="217"/>
      <c r="M26" s="217"/>
      <c r="N26" s="217"/>
      <c r="O26" s="216">
        <v>1301</v>
      </c>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5">
      <c r="B27" s="242" t="s">
        <v>243</v>
      </c>
      <c r="C27" s="203"/>
      <c r="D27" s="216">
        <v>0</v>
      </c>
      <c r="E27" s="217">
        <v>0</v>
      </c>
      <c r="F27" s="217"/>
      <c r="G27" s="217"/>
      <c r="H27" s="217"/>
      <c r="I27" s="216">
        <v>0</v>
      </c>
      <c r="J27" s="216">
        <v>0</v>
      </c>
      <c r="K27" s="217">
        <v>0</v>
      </c>
      <c r="L27" s="217"/>
      <c r="M27" s="217"/>
      <c r="N27" s="217"/>
      <c r="O27" s="216">
        <v>0</v>
      </c>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5">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5">
      <c r="B31" s="242" t="s">
        <v>247</v>
      </c>
      <c r="C31" s="203"/>
      <c r="D31" s="216">
        <v>798977</v>
      </c>
      <c r="E31" s="217">
        <v>798977</v>
      </c>
      <c r="F31" s="217"/>
      <c r="G31" s="217"/>
      <c r="H31" s="217"/>
      <c r="I31" s="216">
        <v>798977</v>
      </c>
      <c r="J31" s="216">
        <v>10026</v>
      </c>
      <c r="K31" s="217">
        <v>10026</v>
      </c>
      <c r="L31" s="217"/>
      <c r="M31" s="217"/>
      <c r="N31" s="217"/>
      <c r="O31" s="216">
        <v>10026</v>
      </c>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8" customHeight="1" x14ac:dyDescent="0.25">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v>2018444</v>
      </c>
      <c r="E34" s="217">
        <v>2018444</v>
      </c>
      <c r="F34" s="217"/>
      <c r="G34" s="217"/>
      <c r="H34" s="217"/>
      <c r="I34" s="216">
        <v>2018444</v>
      </c>
      <c r="J34" s="216">
        <v>25328</v>
      </c>
      <c r="K34" s="217">
        <v>25328</v>
      </c>
      <c r="L34" s="217"/>
      <c r="M34" s="217"/>
      <c r="N34" s="217"/>
      <c r="O34" s="216">
        <v>25328</v>
      </c>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v>3835540</v>
      </c>
      <c r="E35" s="217">
        <v>3840457</v>
      </c>
      <c r="F35" s="217"/>
      <c r="G35" s="217"/>
      <c r="H35" s="217"/>
      <c r="I35" s="216">
        <v>3840457</v>
      </c>
      <c r="J35" s="216">
        <v>0</v>
      </c>
      <c r="K35" s="217">
        <v>0</v>
      </c>
      <c r="L35" s="217"/>
      <c r="M35" s="217"/>
      <c r="N35" s="217"/>
      <c r="O35" s="216">
        <v>0</v>
      </c>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5">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5">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5">
      <c r="B40" s="242" t="s">
        <v>256</v>
      </c>
      <c r="C40" s="203" t="s">
        <v>38</v>
      </c>
      <c r="D40" s="216">
        <v>1382408</v>
      </c>
      <c r="E40" s="217">
        <v>1382408</v>
      </c>
      <c r="F40" s="217"/>
      <c r="G40" s="217"/>
      <c r="H40" s="217"/>
      <c r="I40" s="216">
        <v>1382408</v>
      </c>
      <c r="J40" s="216">
        <v>17347</v>
      </c>
      <c r="K40" s="217">
        <v>17347</v>
      </c>
      <c r="L40" s="217"/>
      <c r="M40" s="217"/>
      <c r="N40" s="217"/>
      <c r="O40" s="216">
        <v>17347</v>
      </c>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6.4" x14ac:dyDescent="0.2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 customHeight="1" x14ac:dyDescent="0.25">
      <c r="A42" s="35"/>
      <c r="B42" s="239" t="s">
        <v>258</v>
      </c>
      <c r="C42" s="203" t="s">
        <v>87</v>
      </c>
      <c r="D42" s="216">
        <v>0</v>
      </c>
      <c r="E42" s="217">
        <v>0</v>
      </c>
      <c r="F42" s="217"/>
      <c r="G42" s="217"/>
      <c r="H42" s="217"/>
      <c r="I42" s="216">
        <v>0</v>
      </c>
      <c r="J42" s="216">
        <v>0</v>
      </c>
      <c r="K42" s="217">
        <v>0</v>
      </c>
      <c r="L42" s="217"/>
      <c r="M42" s="217"/>
      <c r="N42" s="217"/>
      <c r="O42" s="216">
        <v>0</v>
      </c>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v>0</v>
      </c>
      <c r="E44" s="225">
        <v>0</v>
      </c>
      <c r="F44" s="225"/>
      <c r="G44" s="225"/>
      <c r="H44" s="225"/>
      <c r="I44" s="224">
        <v>0</v>
      </c>
      <c r="J44" s="224">
        <v>0</v>
      </c>
      <c r="K44" s="225">
        <v>0</v>
      </c>
      <c r="L44" s="225"/>
      <c r="M44" s="225"/>
      <c r="N44" s="225"/>
      <c r="O44" s="224">
        <v>0</v>
      </c>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5">
      <c r="B45" s="245" t="s">
        <v>261</v>
      </c>
      <c r="C45" s="203" t="s">
        <v>19</v>
      </c>
      <c r="D45" s="216">
        <v>4008227</v>
      </c>
      <c r="E45" s="217">
        <v>4008227</v>
      </c>
      <c r="F45" s="217"/>
      <c r="G45" s="217"/>
      <c r="H45" s="217"/>
      <c r="I45" s="216">
        <v>4008227</v>
      </c>
      <c r="J45" s="216">
        <v>50296</v>
      </c>
      <c r="K45" s="217">
        <v>50296</v>
      </c>
      <c r="L45" s="217"/>
      <c r="M45" s="217"/>
      <c r="N45" s="217"/>
      <c r="O45" s="216">
        <v>50296</v>
      </c>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5">
      <c r="B46" s="245" t="s">
        <v>262</v>
      </c>
      <c r="C46" s="203" t="s">
        <v>20</v>
      </c>
      <c r="D46" s="216">
        <v>0</v>
      </c>
      <c r="E46" s="217">
        <v>0</v>
      </c>
      <c r="F46" s="217"/>
      <c r="G46" s="217"/>
      <c r="H46" s="217"/>
      <c r="I46" s="216">
        <v>0</v>
      </c>
      <c r="J46" s="216">
        <v>0</v>
      </c>
      <c r="K46" s="217">
        <v>0</v>
      </c>
      <c r="L46" s="217"/>
      <c r="M46" s="217"/>
      <c r="N46" s="217"/>
      <c r="O46" s="216">
        <v>0</v>
      </c>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5">
      <c r="B47" s="245" t="s">
        <v>263</v>
      </c>
      <c r="C47" s="203" t="s">
        <v>21</v>
      </c>
      <c r="D47" s="216">
        <v>1996350</v>
      </c>
      <c r="E47" s="217">
        <v>1984042</v>
      </c>
      <c r="F47" s="217"/>
      <c r="G47" s="217"/>
      <c r="H47" s="217"/>
      <c r="I47" s="216">
        <v>1984042</v>
      </c>
      <c r="J47" s="216">
        <v>25051</v>
      </c>
      <c r="K47" s="217">
        <v>24896</v>
      </c>
      <c r="L47" s="217"/>
      <c r="M47" s="217"/>
      <c r="N47" s="217"/>
      <c r="O47" s="216">
        <v>24896</v>
      </c>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20429</v>
      </c>
      <c r="E49" s="217">
        <v>21149</v>
      </c>
      <c r="F49" s="217"/>
      <c r="G49" s="217"/>
      <c r="H49" s="217"/>
      <c r="I49" s="216">
        <v>21149</v>
      </c>
      <c r="J49" s="216">
        <v>256</v>
      </c>
      <c r="K49" s="217">
        <v>265</v>
      </c>
      <c r="L49" s="217"/>
      <c r="M49" s="217"/>
      <c r="N49" s="217"/>
      <c r="O49" s="216">
        <v>265</v>
      </c>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6.4" x14ac:dyDescent="0.25">
      <c r="B50" s="239" t="s">
        <v>265</v>
      </c>
      <c r="C50" s="203"/>
      <c r="D50" s="216">
        <v>0</v>
      </c>
      <c r="E50" s="217">
        <v>0</v>
      </c>
      <c r="F50" s="217"/>
      <c r="G50" s="217"/>
      <c r="H50" s="217"/>
      <c r="I50" s="216">
        <v>0</v>
      </c>
      <c r="J50" s="216">
        <v>0</v>
      </c>
      <c r="K50" s="217">
        <v>0</v>
      </c>
      <c r="L50" s="217"/>
      <c r="M50" s="217"/>
      <c r="N50" s="217"/>
      <c r="O50" s="216">
        <v>0</v>
      </c>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v>23780395</v>
      </c>
      <c r="E51" s="217">
        <v>24677275</v>
      </c>
      <c r="F51" s="217"/>
      <c r="G51" s="217"/>
      <c r="H51" s="217"/>
      <c r="I51" s="216">
        <v>24677275</v>
      </c>
      <c r="J51" s="216">
        <v>950635</v>
      </c>
      <c r="K51" s="217">
        <v>961764</v>
      </c>
      <c r="L51" s="217"/>
      <c r="M51" s="217"/>
      <c r="N51" s="217"/>
      <c r="O51" s="216">
        <v>961764</v>
      </c>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6.4" x14ac:dyDescent="0.25">
      <c r="B52" s="239" t="s">
        <v>267</v>
      </c>
      <c r="C52" s="203" t="s">
        <v>89</v>
      </c>
      <c r="D52" s="216">
        <v>0</v>
      </c>
      <c r="E52" s="217">
        <v>0</v>
      </c>
      <c r="F52" s="217"/>
      <c r="G52" s="217"/>
      <c r="H52" s="217"/>
      <c r="I52" s="216">
        <v>0</v>
      </c>
      <c r="J52" s="216">
        <v>0</v>
      </c>
      <c r="K52" s="217">
        <v>0</v>
      </c>
      <c r="L52" s="217"/>
      <c r="M52" s="217"/>
      <c r="N52" s="217"/>
      <c r="O52" s="216">
        <v>0</v>
      </c>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v>0</v>
      </c>
      <c r="E53" s="217">
        <v>0</v>
      </c>
      <c r="F53" s="217"/>
      <c r="G53" s="268"/>
      <c r="H53" s="268"/>
      <c r="I53" s="216">
        <v>0</v>
      </c>
      <c r="J53" s="216">
        <v>0</v>
      </c>
      <c r="K53" s="217">
        <v>0</v>
      </c>
      <c r="L53" s="217"/>
      <c r="M53" s="268"/>
      <c r="N53" s="268"/>
      <c r="O53" s="216">
        <v>0</v>
      </c>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25971</v>
      </c>
      <c r="E56" s="229">
        <v>25971</v>
      </c>
      <c r="F56" s="229"/>
      <c r="G56" s="229"/>
      <c r="H56" s="229"/>
      <c r="I56" s="228">
        <v>25971</v>
      </c>
      <c r="J56" s="228">
        <v>560</v>
      </c>
      <c r="K56" s="229">
        <v>560</v>
      </c>
      <c r="L56" s="229"/>
      <c r="M56" s="229"/>
      <c r="N56" s="229"/>
      <c r="O56" s="228">
        <v>560</v>
      </c>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5">
      <c r="B57" s="245" t="s">
        <v>272</v>
      </c>
      <c r="C57" s="203" t="s">
        <v>25</v>
      </c>
      <c r="D57" s="231">
        <v>43849</v>
      </c>
      <c r="E57" s="232">
        <v>42001</v>
      </c>
      <c r="F57" s="232"/>
      <c r="G57" s="232"/>
      <c r="H57" s="232"/>
      <c r="I57" s="231">
        <v>42001</v>
      </c>
      <c r="J57" s="231">
        <v>887</v>
      </c>
      <c r="K57" s="232">
        <v>873</v>
      </c>
      <c r="L57" s="232"/>
      <c r="M57" s="232"/>
      <c r="N57" s="232"/>
      <c r="O57" s="231">
        <v>873</v>
      </c>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5">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5">
      <c r="B59" s="245" t="s">
        <v>274</v>
      </c>
      <c r="C59" s="203" t="s">
        <v>27</v>
      </c>
      <c r="D59" s="231">
        <v>548683</v>
      </c>
      <c r="E59" s="232">
        <v>525565</v>
      </c>
      <c r="F59" s="232"/>
      <c r="G59" s="232"/>
      <c r="H59" s="232"/>
      <c r="I59" s="231">
        <v>525565</v>
      </c>
      <c r="J59" s="231">
        <v>6885</v>
      </c>
      <c r="K59" s="232">
        <v>6774</v>
      </c>
      <c r="L59" s="232"/>
      <c r="M59" s="232"/>
      <c r="N59" s="232"/>
      <c r="O59" s="231">
        <v>6774</v>
      </c>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5">
      <c r="B60" s="245" t="s">
        <v>275</v>
      </c>
      <c r="C60" s="203"/>
      <c r="D60" s="234">
        <v>45723.583333333336</v>
      </c>
      <c r="E60" s="235">
        <v>43797.083333333336</v>
      </c>
      <c r="F60" s="235">
        <v>0</v>
      </c>
      <c r="G60" s="235">
        <v>0</v>
      </c>
      <c r="H60" s="235">
        <v>0</v>
      </c>
      <c r="I60" s="234">
        <v>43797.083333333336</v>
      </c>
      <c r="J60" s="234">
        <v>573.75</v>
      </c>
      <c r="K60" s="235">
        <v>564.5</v>
      </c>
      <c r="L60" s="235">
        <v>0</v>
      </c>
      <c r="M60" s="235">
        <v>0</v>
      </c>
      <c r="N60" s="235">
        <v>0</v>
      </c>
      <c r="O60" s="234">
        <v>564.5</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0</v>
      </c>
      <c r="AU60" s="236">
        <v>0</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6"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110954506</v>
      </c>
      <c r="E5" s="326">
        <v>110954506</v>
      </c>
      <c r="F5" s="326"/>
      <c r="G5" s="328"/>
      <c r="H5" s="328"/>
      <c r="I5" s="325">
        <v>110954506</v>
      </c>
      <c r="J5" s="325">
        <v>1747501</v>
      </c>
      <c r="K5" s="326">
        <v>1747501</v>
      </c>
      <c r="L5" s="326"/>
      <c r="M5" s="326"/>
      <c r="N5" s="326"/>
      <c r="O5" s="325">
        <v>1747501</v>
      </c>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5">
      <c r="B6" s="343" t="s">
        <v>278</v>
      </c>
      <c r="C6" s="331" t="s">
        <v>8</v>
      </c>
      <c r="D6" s="318">
        <v>0</v>
      </c>
      <c r="E6" s="319">
        <v>0</v>
      </c>
      <c r="F6" s="319">
        <v>0</v>
      </c>
      <c r="G6" s="320">
        <v>0</v>
      </c>
      <c r="H6" s="320">
        <v>0</v>
      </c>
      <c r="I6" s="318">
        <v>0</v>
      </c>
      <c r="J6" s="318">
        <v>0</v>
      </c>
      <c r="K6" s="319">
        <v>0</v>
      </c>
      <c r="L6" s="319">
        <v>0</v>
      </c>
      <c r="M6" s="319">
        <v>0</v>
      </c>
      <c r="N6" s="319">
        <v>0</v>
      </c>
      <c r="O6" s="318">
        <v>0</v>
      </c>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5">
      <c r="B7" s="343" t="s">
        <v>279</v>
      </c>
      <c r="C7" s="331" t="s">
        <v>9</v>
      </c>
      <c r="D7" s="318">
        <v>0</v>
      </c>
      <c r="E7" s="319">
        <v>0</v>
      </c>
      <c r="F7" s="319">
        <v>0</v>
      </c>
      <c r="G7" s="320">
        <v>0</v>
      </c>
      <c r="H7" s="320">
        <v>0</v>
      </c>
      <c r="I7" s="318">
        <v>0</v>
      </c>
      <c r="J7" s="318">
        <v>0</v>
      </c>
      <c r="K7" s="319">
        <v>0</v>
      </c>
      <c r="L7" s="319">
        <v>0</v>
      </c>
      <c r="M7" s="319">
        <v>0</v>
      </c>
      <c r="N7" s="319">
        <v>0</v>
      </c>
      <c r="O7" s="318">
        <v>0</v>
      </c>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0</v>
      </c>
      <c r="E9" s="362"/>
      <c r="F9" s="362"/>
      <c r="G9" s="362"/>
      <c r="H9" s="362"/>
      <c r="I9" s="364"/>
      <c r="J9" s="318">
        <v>0</v>
      </c>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6.4" x14ac:dyDescent="0.25">
      <c r="B10" s="345" t="s">
        <v>83</v>
      </c>
      <c r="C10" s="331"/>
      <c r="D10" s="365"/>
      <c r="E10" s="319">
        <v>0</v>
      </c>
      <c r="F10" s="319">
        <v>0</v>
      </c>
      <c r="G10" s="319">
        <v>0</v>
      </c>
      <c r="H10" s="319">
        <v>0</v>
      </c>
      <c r="I10" s="318">
        <v>0</v>
      </c>
      <c r="J10" s="365"/>
      <c r="K10" s="319">
        <v>0</v>
      </c>
      <c r="L10" s="319">
        <v>0</v>
      </c>
      <c r="M10" s="319">
        <v>0</v>
      </c>
      <c r="N10" s="319">
        <v>0</v>
      </c>
      <c r="O10" s="318">
        <v>0</v>
      </c>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0</v>
      </c>
      <c r="E11" s="319">
        <v>0</v>
      </c>
      <c r="F11" s="319">
        <v>0</v>
      </c>
      <c r="G11" s="319">
        <v>0</v>
      </c>
      <c r="H11" s="319">
        <v>0</v>
      </c>
      <c r="I11" s="318">
        <v>0</v>
      </c>
      <c r="J11" s="318">
        <v>0</v>
      </c>
      <c r="K11" s="319"/>
      <c r="L11" s="319">
        <v>0</v>
      </c>
      <c r="M11" s="319">
        <v>0</v>
      </c>
      <c r="N11" s="319">
        <v>0</v>
      </c>
      <c r="O11" s="318">
        <v>0</v>
      </c>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5">
      <c r="B12" s="343" t="s">
        <v>282</v>
      </c>
      <c r="C12" s="331" t="s">
        <v>44</v>
      </c>
      <c r="D12" s="318">
        <v>0</v>
      </c>
      <c r="E12" s="363"/>
      <c r="F12" s="363"/>
      <c r="G12" s="363"/>
      <c r="H12" s="363"/>
      <c r="I12" s="365"/>
      <c r="J12" s="318">
        <v>0</v>
      </c>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5">
      <c r="B13" s="343" t="s">
        <v>283</v>
      </c>
      <c r="C13" s="331" t="s">
        <v>10</v>
      </c>
      <c r="D13" s="318">
        <v>10948942</v>
      </c>
      <c r="E13" s="319">
        <v>10963839</v>
      </c>
      <c r="F13" s="319"/>
      <c r="G13" s="319"/>
      <c r="H13" s="319"/>
      <c r="I13" s="318">
        <v>10963839</v>
      </c>
      <c r="J13" s="318">
        <v>172443</v>
      </c>
      <c r="K13" s="319">
        <v>172677</v>
      </c>
      <c r="L13" s="319"/>
      <c r="M13" s="319"/>
      <c r="N13" s="319"/>
      <c r="O13" s="318">
        <v>172677</v>
      </c>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5">
      <c r="B14" s="343" t="s">
        <v>284</v>
      </c>
      <c r="C14" s="331" t="s">
        <v>11</v>
      </c>
      <c r="D14" s="318">
        <v>0</v>
      </c>
      <c r="E14" s="319">
        <v>0</v>
      </c>
      <c r="F14" s="319">
        <v>0</v>
      </c>
      <c r="G14" s="319">
        <v>0</v>
      </c>
      <c r="H14" s="319">
        <v>0</v>
      </c>
      <c r="I14" s="318">
        <v>0</v>
      </c>
      <c r="J14" s="318">
        <v>0</v>
      </c>
      <c r="K14" s="319">
        <v>0</v>
      </c>
      <c r="L14" s="319">
        <v>0</v>
      </c>
      <c r="M14" s="319">
        <v>0</v>
      </c>
      <c r="N14" s="319">
        <v>0</v>
      </c>
      <c r="O14" s="318">
        <v>0</v>
      </c>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6.4" x14ac:dyDescent="0.25">
      <c r="B15" s="345" t="s">
        <v>285</v>
      </c>
      <c r="C15" s="331"/>
      <c r="D15" s="318">
        <v>7427176</v>
      </c>
      <c r="E15" s="319">
        <v>7171320</v>
      </c>
      <c r="F15" s="319"/>
      <c r="G15" s="319"/>
      <c r="H15" s="319"/>
      <c r="I15" s="318">
        <v>7171320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v>-31915000</v>
      </c>
      <c r="E16" s="319">
        <v>-48452999</v>
      </c>
      <c r="F16" s="319"/>
      <c r="G16" s="319"/>
      <c r="H16" s="319"/>
      <c r="I16" s="318">
        <v>-48452999</v>
      </c>
      <c r="J16" s="318">
        <v>-468000</v>
      </c>
      <c r="K16" s="319">
        <v>-788994</v>
      </c>
      <c r="L16" s="319"/>
      <c r="M16" s="319"/>
      <c r="N16" s="319"/>
      <c r="O16" s="318">
        <v>-788994</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v>5683756</v>
      </c>
      <c r="E18" s="319">
        <v>5683756</v>
      </c>
      <c r="F18" s="319"/>
      <c r="G18" s="319"/>
      <c r="H18" s="319"/>
      <c r="I18" s="318">
        <v>5683756</v>
      </c>
      <c r="J18" s="318">
        <v>71321</v>
      </c>
      <c r="K18" s="319">
        <v>71321</v>
      </c>
      <c r="L18" s="319"/>
      <c r="M18" s="319"/>
      <c r="N18" s="319"/>
      <c r="O18" s="318">
        <v>71321</v>
      </c>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98548730</v>
      </c>
      <c r="E23" s="362"/>
      <c r="F23" s="362"/>
      <c r="G23" s="362"/>
      <c r="H23" s="362"/>
      <c r="I23" s="364"/>
      <c r="J23" s="318">
        <v>1179549</v>
      </c>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5">
      <c r="B24" s="345" t="s">
        <v>114</v>
      </c>
      <c r="C24" s="331"/>
      <c r="D24" s="365"/>
      <c r="E24" s="319">
        <v>110560035</v>
      </c>
      <c r="F24" s="319"/>
      <c r="G24" s="319"/>
      <c r="H24" s="319"/>
      <c r="I24" s="318">
        <v>110560035</v>
      </c>
      <c r="J24" s="365"/>
      <c r="K24" s="319">
        <v>1288033</v>
      </c>
      <c r="L24" s="319"/>
      <c r="M24" s="319"/>
      <c r="N24" s="319"/>
      <c r="O24" s="318">
        <v>1288033</v>
      </c>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14051676</v>
      </c>
      <c r="E26" s="362"/>
      <c r="F26" s="362"/>
      <c r="G26" s="362"/>
      <c r="H26" s="362"/>
      <c r="I26" s="364"/>
      <c r="J26" s="318">
        <v>176324</v>
      </c>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6.4" x14ac:dyDescent="0.25">
      <c r="B27" s="345" t="s">
        <v>85</v>
      </c>
      <c r="C27" s="331"/>
      <c r="D27" s="365"/>
      <c r="E27" s="319">
        <v>3371229</v>
      </c>
      <c r="F27" s="319"/>
      <c r="G27" s="319"/>
      <c r="H27" s="319"/>
      <c r="I27" s="318">
        <v>3371229</v>
      </c>
      <c r="J27" s="365"/>
      <c r="K27" s="319">
        <v>42303</v>
      </c>
      <c r="L27" s="319"/>
      <c r="M27" s="319"/>
      <c r="N27" s="319"/>
      <c r="O27" s="318">
        <v>42303</v>
      </c>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6.4" x14ac:dyDescent="0.25">
      <c r="B31" s="345" t="s">
        <v>84</v>
      </c>
      <c r="C31" s="331"/>
      <c r="D31" s="365"/>
      <c r="E31" s="319">
        <v>0</v>
      </c>
      <c r="F31" s="319"/>
      <c r="G31" s="319"/>
      <c r="H31" s="319"/>
      <c r="I31" s="318">
        <v>0</v>
      </c>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5">
      <c r="B35" s="345" t="s">
        <v>91</v>
      </c>
      <c r="C35" s="331"/>
      <c r="D35" s="365"/>
      <c r="E35" s="319">
        <v>0</v>
      </c>
      <c r="F35" s="319"/>
      <c r="G35" s="319"/>
      <c r="H35" s="319"/>
      <c r="I35" s="318">
        <v>0</v>
      </c>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0</v>
      </c>
      <c r="E36" s="319">
        <v>0</v>
      </c>
      <c r="F36" s="319"/>
      <c r="G36" s="319"/>
      <c r="H36" s="319"/>
      <c r="I36" s="318">
        <v>0</v>
      </c>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2" customHeight="1" x14ac:dyDescent="0.25">
      <c r="B39" s="345" t="s">
        <v>86</v>
      </c>
      <c r="C39" s="331"/>
      <c r="D39" s="365"/>
      <c r="E39" s="319">
        <v>0</v>
      </c>
      <c r="F39" s="319"/>
      <c r="G39" s="319"/>
      <c r="H39" s="319"/>
      <c r="I39" s="318">
        <v>0</v>
      </c>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6.4" x14ac:dyDescent="0.25">
      <c r="B42" s="345" t="s">
        <v>92</v>
      </c>
      <c r="C42" s="331"/>
      <c r="D42" s="365"/>
      <c r="E42" s="319">
        <v>0</v>
      </c>
      <c r="F42" s="319"/>
      <c r="G42" s="319"/>
      <c r="H42" s="319"/>
      <c r="I42" s="318">
        <v>0</v>
      </c>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v>0</v>
      </c>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0</v>
      </c>
      <c r="E45" s="319">
        <v>0</v>
      </c>
      <c r="F45" s="319"/>
      <c r="G45" s="319"/>
      <c r="H45" s="319"/>
      <c r="I45" s="318">
        <v>0</v>
      </c>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5">
      <c r="B46" s="343" t="s">
        <v>116</v>
      </c>
      <c r="C46" s="331" t="s">
        <v>31</v>
      </c>
      <c r="D46" s="318">
        <v>0</v>
      </c>
      <c r="E46" s="319">
        <v>0</v>
      </c>
      <c r="F46" s="319"/>
      <c r="G46" s="319"/>
      <c r="H46" s="319"/>
      <c r="I46" s="318">
        <v>0</v>
      </c>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5">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0</v>
      </c>
      <c r="E49" s="319">
        <v>0</v>
      </c>
      <c r="F49" s="319"/>
      <c r="G49" s="319"/>
      <c r="H49" s="319"/>
      <c r="I49" s="318">
        <v>0</v>
      </c>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5">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5">
      <c r="B51" s="343" t="s">
        <v>299</v>
      </c>
      <c r="C51" s="331"/>
      <c r="D51" s="318">
        <v>0</v>
      </c>
      <c r="E51" s="319">
        <v>0</v>
      </c>
      <c r="F51" s="319"/>
      <c r="G51" s="319"/>
      <c r="H51" s="319"/>
      <c r="I51" s="318">
        <v>0</v>
      </c>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v>0</v>
      </c>
      <c r="E52" s="319">
        <v>0</v>
      </c>
      <c r="F52" s="319"/>
      <c r="G52" s="319"/>
      <c r="H52" s="319"/>
      <c r="I52" s="318">
        <v>0</v>
      </c>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5">
      <c r="B53" s="343" t="s">
        <v>301</v>
      </c>
      <c r="C53" s="331" t="s">
        <v>5</v>
      </c>
      <c r="D53" s="318">
        <v>0</v>
      </c>
      <c r="E53" s="319">
        <v>0</v>
      </c>
      <c r="F53" s="319"/>
      <c r="G53" s="319"/>
      <c r="H53" s="319"/>
      <c r="I53" s="318">
        <v>0</v>
      </c>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5">
      <c r="B54" s="348" t="s">
        <v>302</v>
      </c>
      <c r="C54" s="334" t="s">
        <v>77</v>
      </c>
      <c r="D54" s="322">
        <v>112600406</v>
      </c>
      <c r="E54" s="323">
        <v>113931264</v>
      </c>
      <c r="F54" s="323">
        <v>0</v>
      </c>
      <c r="G54" s="323">
        <v>0</v>
      </c>
      <c r="H54" s="323">
        <v>0</v>
      </c>
      <c r="I54" s="322">
        <v>113931264</v>
      </c>
      <c r="J54" s="322">
        <v>1355873</v>
      </c>
      <c r="K54" s="323">
        <v>1330336</v>
      </c>
      <c r="L54" s="323">
        <v>0</v>
      </c>
      <c r="M54" s="323">
        <v>0</v>
      </c>
      <c r="N54" s="323">
        <v>0</v>
      </c>
      <c r="O54" s="322">
        <v>1330336</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0</v>
      </c>
      <c r="AU54" s="324">
        <v>0</v>
      </c>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5">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5">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5">
      <c r="B58" s="351" t="s">
        <v>494</v>
      </c>
      <c r="C58" s="352"/>
      <c r="D58" s="353"/>
      <c r="E58" s="354">
        <v>12123048</v>
      </c>
      <c r="F58" s="354"/>
      <c r="G58" s="354"/>
      <c r="H58" s="354"/>
      <c r="I58" s="353">
        <v>11963316</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0" sqref="AK50:AN50"/>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c r="D6" s="398"/>
      <c r="E6" s="400">
        <v>113931264</v>
      </c>
      <c r="F6" s="400">
        <v>113931264</v>
      </c>
      <c r="G6" s="401">
        <v>113931264</v>
      </c>
      <c r="H6" s="397"/>
      <c r="I6" s="398"/>
      <c r="J6" s="400">
        <v>1330336</v>
      </c>
      <c r="K6" s="400">
        <v>1330336</v>
      </c>
      <c r="L6" s="401">
        <v>1330336</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5">
      <c r="B7" s="415" t="s">
        <v>310</v>
      </c>
      <c r="C7" s="397"/>
      <c r="D7" s="398"/>
      <c r="E7" s="400">
        <v>1382408</v>
      </c>
      <c r="F7" s="400">
        <v>1382408</v>
      </c>
      <c r="G7" s="401">
        <v>1382408</v>
      </c>
      <c r="H7" s="397"/>
      <c r="I7" s="398"/>
      <c r="J7" s="400">
        <v>17347</v>
      </c>
      <c r="K7" s="400">
        <v>17347</v>
      </c>
      <c r="L7" s="401">
        <v>17347</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5">
      <c r="B8" s="415" t="s">
        <v>495</v>
      </c>
      <c r="C8" s="444"/>
      <c r="D8" s="398"/>
      <c r="E8" s="400">
        <v>12123048</v>
      </c>
      <c r="F8" s="400">
        <v>12123048</v>
      </c>
      <c r="G8" s="401">
        <v>11963316</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c r="E9" s="400">
        <v>7171320</v>
      </c>
      <c r="F9" s="400">
        <v>7171320</v>
      </c>
      <c r="G9" s="401">
        <v>7171320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c r="E10" s="400">
        <v>-48452999</v>
      </c>
      <c r="F10" s="400">
        <v>-48452999</v>
      </c>
      <c r="G10" s="401">
        <v>-48452999</v>
      </c>
      <c r="H10" s="443"/>
      <c r="I10" s="398"/>
      <c r="J10" s="400">
        <v>-788994</v>
      </c>
      <c r="K10" s="400">
        <v>-788994</v>
      </c>
      <c r="L10" s="401">
        <v>-788994</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0</v>
      </c>
      <c r="D12" s="400">
        <v>0</v>
      </c>
      <c r="E12" s="400">
        <v>144472303</v>
      </c>
      <c r="F12" s="400">
        <v>144472303</v>
      </c>
      <c r="G12" s="447"/>
      <c r="H12" s="399">
        <v>0</v>
      </c>
      <c r="I12" s="400">
        <v>0</v>
      </c>
      <c r="J12" s="400">
        <v>2136677</v>
      </c>
      <c r="K12" s="400">
        <v>2136677</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c r="D15" s="403"/>
      <c r="E15" s="395">
        <v>99990667</v>
      </c>
      <c r="F15" s="395">
        <v>99990667</v>
      </c>
      <c r="G15" s="396">
        <v>99990667</v>
      </c>
      <c r="H15" s="402"/>
      <c r="I15" s="403"/>
      <c r="J15" s="395">
        <v>1574824</v>
      </c>
      <c r="K15" s="395">
        <v>1574824</v>
      </c>
      <c r="L15" s="396">
        <v>1574824</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5">
      <c r="B16" s="415" t="s">
        <v>311</v>
      </c>
      <c r="C16" s="397"/>
      <c r="D16" s="398"/>
      <c r="E16" s="400">
        <v>6761574</v>
      </c>
      <c r="F16" s="400">
        <v>6761574</v>
      </c>
      <c r="G16" s="401">
        <v>6761574</v>
      </c>
      <c r="H16" s="397"/>
      <c r="I16" s="398"/>
      <c r="J16" s="400">
        <v>36655</v>
      </c>
      <c r="K16" s="400">
        <v>36655</v>
      </c>
      <c r="L16" s="401">
        <v>36655</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5">
      <c r="A17" s="108"/>
      <c r="B17" s="416" t="s">
        <v>318</v>
      </c>
      <c r="C17" s="399">
        <v>0</v>
      </c>
      <c r="D17" s="400">
        <v>0</v>
      </c>
      <c r="E17" s="400">
        <v>93229093</v>
      </c>
      <c r="F17" s="400">
        <v>93229093</v>
      </c>
      <c r="G17" s="450"/>
      <c r="H17" s="399">
        <v>0</v>
      </c>
      <c r="I17" s="400">
        <v>0</v>
      </c>
      <c r="J17" s="400">
        <v>1538169</v>
      </c>
      <c r="K17" s="400">
        <v>1538169</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v>144632035</v>
      </c>
      <c r="H19" s="455"/>
      <c r="I19" s="454"/>
      <c r="J19" s="454"/>
      <c r="K19" s="454"/>
      <c r="L19" s="396">
        <v>2136677</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v>30690693</v>
      </c>
      <c r="H20" s="443"/>
      <c r="I20" s="441"/>
      <c r="J20" s="441"/>
      <c r="K20" s="441"/>
      <c r="L20" s="401">
        <v>1037221</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v>4661454.6500000004</v>
      </c>
      <c r="H21" s="443"/>
      <c r="I21" s="441"/>
      <c r="J21" s="441"/>
      <c r="K21" s="441"/>
      <c r="L21" s="401">
        <v>76908.45</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v>-82093635</v>
      </c>
      <c r="H22" s="443"/>
      <c r="I22" s="441"/>
      <c r="J22" s="441"/>
      <c r="K22" s="441"/>
      <c r="L22" s="401">
        <v>-1635729</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v>4661454.6500000004</v>
      </c>
      <c r="H23" s="443"/>
      <c r="I23" s="441"/>
      <c r="J23" s="441"/>
      <c r="K23" s="441"/>
      <c r="L23" s="401">
        <v>76908.45</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v>2796872.79</v>
      </c>
      <c r="H24" s="443"/>
      <c r="I24" s="441"/>
      <c r="J24" s="441"/>
      <c r="K24" s="441"/>
      <c r="L24" s="401">
        <v>46145.07</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v>27271974.460000001</v>
      </c>
      <c r="H25" s="443"/>
      <c r="I25" s="441"/>
      <c r="J25" s="441"/>
      <c r="K25" s="441"/>
      <c r="L25" s="401">
        <v>375052.18</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v>42113721.649999999</v>
      </c>
      <c r="H26" s="443"/>
      <c r="I26" s="441"/>
      <c r="J26" s="441"/>
      <c r="K26" s="441"/>
      <c r="L26" s="401">
        <v>1150784.45</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v>27271974.460000001</v>
      </c>
      <c r="H27" s="443"/>
      <c r="I27" s="441"/>
      <c r="J27" s="441"/>
      <c r="K27" s="441"/>
      <c r="L27" s="401">
        <v>375052.18</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v>72718692.539999992</v>
      </c>
      <c r="H28" s="443"/>
      <c r="I28" s="441"/>
      <c r="J28" s="441"/>
      <c r="K28" s="441"/>
      <c r="L28" s="401">
        <v>1199771.82</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v>25407392.600000001</v>
      </c>
      <c r="H29" s="443"/>
      <c r="I29" s="441"/>
      <c r="J29" s="441"/>
      <c r="K29" s="441"/>
      <c r="L29" s="401">
        <v>344288.8</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v>2796872.79</v>
      </c>
      <c r="H30" s="443"/>
      <c r="I30" s="441"/>
      <c r="J30" s="441"/>
      <c r="K30" s="441"/>
      <c r="L30" s="471">
        <v>46145.07</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v>40249139.789999999</v>
      </c>
      <c r="H31" s="443"/>
      <c r="I31" s="441"/>
      <c r="J31" s="441"/>
      <c r="K31" s="441"/>
      <c r="L31" s="401">
        <v>1120021.07</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v>25407392.600000001</v>
      </c>
      <c r="H32" s="443"/>
      <c r="I32" s="441"/>
      <c r="J32" s="441"/>
      <c r="K32" s="441"/>
      <c r="L32" s="401">
        <v>344288.8</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v>74583274.400000006</v>
      </c>
      <c r="H33" s="443"/>
      <c r="I33" s="441"/>
      <c r="J33" s="441"/>
      <c r="K33" s="441"/>
      <c r="L33" s="401">
        <v>1230535.2</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v>1.93920200156833</v>
      </c>
      <c r="H34" s="462"/>
      <c r="I34" s="463"/>
      <c r="J34" s="463"/>
      <c r="K34" s="463"/>
      <c r="L34" s="469">
        <v>1.7363802352017237</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v>53130261</v>
      </c>
      <c r="H35" s="443"/>
      <c r="I35" s="441"/>
      <c r="J35" s="441"/>
      <c r="K35" s="441"/>
      <c r="L35" s="477">
        <v>676923</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v>53130261</v>
      </c>
      <c r="H36" s="443"/>
      <c r="I36" s="441"/>
      <c r="J36" s="441"/>
      <c r="K36" s="441"/>
      <c r="L36" s="478">
        <v>676923</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c r="D38" s="405"/>
      <c r="E38" s="432">
        <v>43797.083333333336</v>
      </c>
      <c r="F38" s="432">
        <v>43797.083333333336</v>
      </c>
      <c r="G38" s="448"/>
      <c r="H38" s="404"/>
      <c r="I38" s="405"/>
      <c r="J38" s="432">
        <v>564.5</v>
      </c>
      <c r="K38" s="432">
        <v>564.5</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5">
      <c r="B39" s="415" t="s">
        <v>320</v>
      </c>
      <c r="C39" s="459"/>
      <c r="D39" s="460"/>
      <c r="E39" s="460"/>
      <c r="F39" s="439">
        <v>1.2992466666666667E-2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5">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5">
      <c r="B42" s="415" t="s">
        <v>323</v>
      </c>
      <c r="C42" s="443"/>
      <c r="D42" s="441"/>
      <c r="E42" s="441"/>
      <c r="F42" s="436">
        <v>1.2992466666666667E-2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t="s">
        <v>502</v>
      </c>
      <c r="D45" s="436" t="s">
        <v>502</v>
      </c>
      <c r="E45" s="436">
        <v>1.5496482734204011</v>
      </c>
      <c r="F45" s="436">
        <v>1.5496482734204011</v>
      </c>
      <c r="G45" s="447"/>
      <c r="H45" s="438" t="s">
        <v>502</v>
      </c>
      <c r="I45" s="436" t="s">
        <v>502</v>
      </c>
      <c r="J45" s="436" t="s">
        <v>502</v>
      </c>
      <c r="K45" s="436" t="s">
        <v>502</v>
      </c>
      <c r="L45" s="447"/>
      <c r="M45" s="438" t="s">
        <v>502</v>
      </c>
      <c r="N45" s="436" t="s">
        <v>502</v>
      </c>
      <c r="O45" s="436" t="s">
        <v>502</v>
      </c>
      <c r="P45" s="436" t="s">
        <v>502</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t="s">
        <v>502</v>
      </c>
      <c r="R46" s="436" t="s">
        <v>502</v>
      </c>
      <c r="S46" s="436" t="s">
        <v>502</v>
      </c>
      <c r="T46" s="436" t="s">
        <v>502</v>
      </c>
      <c r="U46" s="438" t="s">
        <v>502</v>
      </c>
      <c r="V46" s="436" t="s">
        <v>502</v>
      </c>
      <c r="W46" s="436" t="s">
        <v>502</v>
      </c>
      <c r="X46" s="436" t="s">
        <v>502</v>
      </c>
      <c r="Y46" s="438" t="s">
        <v>502</v>
      </c>
      <c r="Z46" s="436" t="s">
        <v>502</v>
      </c>
      <c r="AA46" s="436" t="s">
        <v>502</v>
      </c>
      <c r="AB46" s="436" t="s">
        <v>502</v>
      </c>
      <c r="AC46" s="443"/>
      <c r="AD46" s="441"/>
      <c r="AE46" s="441"/>
      <c r="AF46" s="441"/>
      <c r="AG46" s="443"/>
      <c r="AH46" s="441"/>
      <c r="AI46" s="441"/>
      <c r="AJ46" s="441"/>
      <c r="AK46" s="438" t="s">
        <v>502</v>
      </c>
      <c r="AL46" s="436" t="s">
        <v>502</v>
      </c>
      <c r="AM46" s="436" t="s">
        <v>502</v>
      </c>
      <c r="AN46" s="437" t="s">
        <v>502</v>
      </c>
    </row>
    <row r="47" spans="1:40" s="65" customFormat="1" x14ac:dyDescent="0.25">
      <c r="A47" s="107"/>
      <c r="B47" s="421" t="s">
        <v>328</v>
      </c>
      <c r="C47" s="443"/>
      <c r="D47" s="441"/>
      <c r="E47" s="441"/>
      <c r="F47" s="436">
        <v>1.2992466666666667E-2</v>
      </c>
      <c r="G47" s="447"/>
      <c r="H47" s="443"/>
      <c r="I47" s="441"/>
      <c r="J47" s="441"/>
      <c r="K47" s="436" t="s">
        <v>502</v>
      </c>
      <c r="L47" s="447"/>
      <c r="M47" s="443"/>
      <c r="N47" s="441"/>
      <c r="O47" s="441"/>
      <c r="P47" s="436" t="s">
        <v>502</v>
      </c>
      <c r="Q47" s="444"/>
      <c r="R47" s="442"/>
      <c r="S47" s="442"/>
      <c r="T47" s="436" t="s">
        <v>502</v>
      </c>
      <c r="U47" s="444"/>
      <c r="V47" s="442"/>
      <c r="W47" s="442"/>
      <c r="X47" s="436" t="s">
        <v>502</v>
      </c>
      <c r="Y47" s="444"/>
      <c r="Z47" s="442"/>
      <c r="AA47" s="442"/>
      <c r="AB47" s="436" t="s">
        <v>502</v>
      </c>
      <c r="AC47" s="443"/>
      <c r="AD47" s="441"/>
      <c r="AE47" s="441"/>
      <c r="AF47" s="441"/>
      <c r="AG47" s="443"/>
      <c r="AH47" s="441"/>
      <c r="AI47" s="441"/>
      <c r="AJ47" s="441"/>
      <c r="AK47" s="443"/>
      <c r="AL47" s="442"/>
      <c r="AM47" s="442"/>
      <c r="AN47" s="437" t="s">
        <v>502</v>
      </c>
    </row>
    <row r="48" spans="1:40" s="9" customFormat="1" x14ac:dyDescent="0.25">
      <c r="A48" s="108"/>
      <c r="B48" s="423" t="s">
        <v>327</v>
      </c>
      <c r="C48" s="443"/>
      <c r="D48" s="441"/>
      <c r="E48" s="441"/>
      <c r="F48" s="436">
        <v>1.5629999999999999</v>
      </c>
      <c r="G48" s="447"/>
      <c r="H48" s="443"/>
      <c r="I48" s="441"/>
      <c r="J48" s="441"/>
      <c r="K48" s="436" t="s">
        <v>502</v>
      </c>
      <c r="L48" s="447"/>
      <c r="M48" s="443"/>
      <c r="N48" s="441"/>
      <c r="O48" s="441"/>
      <c r="P48" s="436" t="s">
        <v>502</v>
      </c>
      <c r="Q48" s="443"/>
      <c r="R48" s="441"/>
      <c r="S48" s="441"/>
      <c r="T48" s="436" t="s">
        <v>502</v>
      </c>
      <c r="U48" s="443"/>
      <c r="V48" s="441"/>
      <c r="W48" s="441"/>
      <c r="X48" s="436" t="s">
        <v>502</v>
      </c>
      <c r="Y48" s="443"/>
      <c r="Z48" s="441"/>
      <c r="AA48" s="441"/>
      <c r="AB48" s="436" t="s">
        <v>502</v>
      </c>
      <c r="AC48" s="443"/>
      <c r="AD48" s="441"/>
      <c r="AE48" s="441"/>
      <c r="AF48" s="441"/>
      <c r="AG48" s="443"/>
      <c r="AH48" s="441"/>
      <c r="AI48" s="441"/>
      <c r="AJ48" s="441"/>
      <c r="AK48" s="443"/>
      <c r="AL48" s="441"/>
      <c r="AM48" s="441"/>
      <c r="AN48" s="437" t="s">
        <v>502</v>
      </c>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502</v>
      </c>
      <c r="R50" s="407" t="s">
        <v>502</v>
      </c>
      <c r="S50" s="407" t="s">
        <v>502</v>
      </c>
      <c r="T50" s="407" t="s">
        <v>502</v>
      </c>
      <c r="U50" s="406" t="s">
        <v>502</v>
      </c>
      <c r="V50" s="407" t="s">
        <v>502</v>
      </c>
      <c r="W50" s="407" t="s">
        <v>502</v>
      </c>
      <c r="X50" s="407" t="s">
        <v>502</v>
      </c>
      <c r="Y50" s="406">
        <v>0.85</v>
      </c>
      <c r="Z50" s="407">
        <v>0.85</v>
      </c>
      <c r="AA50" s="407">
        <v>0.85</v>
      </c>
      <c r="AB50" s="407">
        <v>0.85</v>
      </c>
      <c r="AC50" s="455"/>
      <c r="AD50" s="454"/>
      <c r="AE50" s="454"/>
      <c r="AF50" s="454"/>
      <c r="AG50" s="455"/>
      <c r="AH50" s="454"/>
      <c r="AI50" s="454"/>
      <c r="AJ50" s="454"/>
      <c r="AK50" s="406"/>
      <c r="AL50" s="407"/>
      <c r="AM50" s="407"/>
      <c r="AN50" s="426"/>
    </row>
    <row r="51" spans="1:40" x14ac:dyDescent="0.25">
      <c r="B51" s="421" t="s">
        <v>331</v>
      </c>
      <c r="C51" s="444"/>
      <c r="D51" s="442"/>
      <c r="E51" s="442"/>
      <c r="F51" s="436">
        <v>1.5629999999999999</v>
      </c>
      <c r="G51" s="447"/>
      <c r="H51" s="444"/>
      <c r="I51" s="442"/>
      <c r="J51" s="442"/>
      <c r="K51" s="436" t="s">
        <v>502</v>
      </c>
      <c r="L51" s="447"/>
      <c r="M51" s="444"/>
      <c r="N51" s="442"/>
      <c r="O51" s="442"/>
      <c r="P51" s="436" t="s">
        <v>502</v>
      </c>
      <c r="Q51" s="444"/>
      <c r="R51" s="442"/>
      <c r="S51" s="442"/>
      <c r="T51" s="436" t="s">
        <v>502</v>
      </c>
      <c r="U51" s="444"/>
      <c r="V51" s="442"/>
      <c r="W51" s="442"/>
      <c r="X51" s="436" t="s">
        <v>502</v>
      </c>
      <c r="Y51" s="444"/>
      <c r="Z51" s="442"/>
      <c r="AA51" s="442"/>
      <c r="AB51" s="436" t="s">
        <v>502</v>
      </c>
      <c r="AC51" s="443"/>
      <c r="AD51" s="441"/>
      <c r="AE51" s="441"/>
      <c r="AF51" s="441"/>
      <c r="AG51" s="443"/>
      <c r="AH51" s="441"/>
      <c r="AI51" s="441"/>
      <c r="AJ51" s="441"/>
      <c r="AK51" s="443"/>
      <c r="AL51" s="442"/>
      <c r="AM51" s="442"/>
      <c r="AN51" s="437" t="s">
        <v>502</v>
      </c>
    </row>
    <row r="52" spans="1:40" s="65" customFormat="1" ht="26.25" customHeight="1" x14ac:dyDescent="0.25">
      <c r="A52" s="107"/>
      <c r="B52" s="419" t="s">
        <v>332</v>
      </c>
      <c r="C52" s="443"/>
      <c r="D52" s="441"/>
      <c r="E52" s="441"/>
      <c r="F52" s="400">
        <v>93229093</v>
      </c>
      <c r="G52" s="447"/>
      <c r="H52" s="443"/>
      <c r="I52" s="441"/>
      <c r="J52" s="441"/>
      <c r="K52" s="400" t="s">
        <v>502</v>
      </c>
      <c r="L52" s="447"/>
      <c r="M52" s="443"/>
      <c r="N52" s="441"/>
      <c r="O52" s="441"/>
      <c r="P52" s="400" t="s">
        <v>502</v>
      </c>
      <c r="Q52" s="443"/>
      <c r="R52" s="441"/>
      <c r="S52" s="441"/>
      <c r="T52" s="400" t="s">
        <v>502</v>
      </c>
      <c r="U52" s="443"/>
      <c r="V52" s="441"/>
      <c r="W52" s="441"/>
      <c r="X52" s="400" t="s">
        <v>502</v>
      </c>
      <c r="Y52" s="443"/>
      <c r="Z52" s="441"/>
      <c r="AA52" s="441"/>
      <c r="AB52" s="400" t="s">
        <v>502</v>
      </c>
      <c r="AC52" s="443"/>
      <c r="AD52" s="441"/>
      <c r="AE52" s="441"/>
      <c r="AF52" s="441"/>
      <c r="AG52" s="443"/>
      <c r="AH52" s="441"/>
      <c r="AI52" s="441"/>
      <c r="AJ52" s="441"/>
      <c r="AK52" s="443"/>
      <c r="AL52" s="441"/>
      <c r="AM52" s="441"/>
      <c r="AN52" s="430" t="s">
        <v>502</v>
      </c>
    </row>
    <row r="53" spans="1:40" s="19" customFormat="1" ht="26.4"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25971</v>
      </c>
      <c r="D4" s="104">
        <v>560</v>
      </c>
      <c r="E4" s="104">
        <v>0</v>
      </c>
      <c r="F4" s="104">
        <v>0</v>
      </c>
      <c r="G4" s="104">
        <v>0</v>
      </c>
      <c r="H4" s="104">
        <v>0</v>
      </c>
      <c r="I4" s="185"/>
      <c r="J4" s="185"/>
      <c r="K4" s="191">
        <v>0</v>
      </c>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v>0</v>
      </c>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c r="D16" s="99"/>
      <c r="E16" s="99"/>
      <c r="F16" s="99"/>
      <c r="G16" s="99"/>
      <c r="H16" s="99"/>
      <c r="I16" s="178"/>
      <c r="J16" s="178"/>
      <c r="K16" s="186"/>
    </row>
    <row r="17" spans="2:12" s="5" customFormat="1" x14ac:dyDescent="0.25">
      <c r="B17" s="124" t="s">
        <v>203</v>
      </c>
      <c r="C17" s="94"/>
      <c r="D17" s="95"/>
      <c r="E17" s="95"/>
      <c r="F17" s="95"/>
      <c r="G17" s="95"/>
      <c r="H17" s="95"/>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c r="D22" s="127"/>
      <c r="E22" s="127"/>
      <c r="F22" s="127"/>
      <c r="G22" s="127"/>
      <c r="H22" s="127"/>
      <c r="I22" s="181"/>
      <c r="J22" s="181"/>
      <c r="K22" s="200"/>
    </row>
    <row r="23" spans="2:12" s="5" customFormat="1" ht="100.2" customHeight="1" x14ac:dyDescent="0.25">
      <c r="B23" s="91" t="s">
        <v>212</v>
      </c>
      <c r="C23" s="483"/>
      <c r="D23" s="484"/>
      <c r="E23" s="484"/>
      <c r="F23" s="484"/>
      <c r="G23" s="484"/>
      <c r="H23" s="484"/>
      <c r="I23" s="484"/>
      <c r="J23" s="484"/>
      <c r="K23" s="485"/>
    </row>
    <row r="24" spans="2:12" s="5" customFormat="1" ht="100.2" customHeight="1" x14ac:dyDescent="0.25">
      <c r="B24" s="90" t="s">
        <v>213</v>
      </c>
      <c r="C24" s="486"/>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81" sqref="B18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t="s">
        <v>503</v>
      </c>
      <c r="C5" s="113"/>
      <c r="D5" s="136" t="s">
        <v>504</v>
      </c>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t="s">
        <v>505</v>
      </c>
      <c r="C27" s="113"/>
      <c r="D27" s="138" t="s">
        <v>506</v>
      </c>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t="s">
        <v>507</v>
      </c>
      <c r="C34" s="113"/>
      <c r="D34" s="137" t="s">
        <v>506</v>
      </c>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t="s">
        <v>508</v>
      </c>
      <c r="C48" s="113"/>
      <c r="D48" s="137" t="s">
        <v>509</v>
      </c>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t="s">
        <v>510</v>
      </c>
      <c r="C89" s="115"/>
      <c r="D89" s="137" t="s">
        <v>506</v>
      </c>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t="s">
        <v>511</v>
      </c>
      <c r="C134" s="113"/>
      <c r="D134" s="137" t="s">
        <v>506</v>
      </c>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t="s">
        <v>512</v>
      </c>
      <c r="C145" s="113"/>
      <c r="D145" s="137" t="s">
        <v>506</v>
      </c>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t="s">
        <v>513</v>
      </c>
      <c r="C156" s="113"/>
      <c r="D156" s="137" t="s">
        <v>506</v>
      </c>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t="s">
        <v>514</v>
      </c>
      <c r="C167" s="113"/>
      <c r="D167" s="137" t="s">
        <v>506</v>
      </c>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t="s">
        <v>515</v>
      </c>
      <c r="C178" s="113"/>
      <c r="D178" s="137" t="s">
        <v>516</v>
      </c>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Gibbs</cp:lastModifiedBy>
  <cp:lastPrinted>2014-12-18T11:24:00Z</cp:lastPrinted>
  <dcterms:created xsi:type="dcterms:W3CDTF">2012-03-15T16:14:51Z</dcterms:created>
  <dcterms:modified xsi:type="dcterms:W3CDTF">2016-07-19T17:04:53Z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