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4\"/>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<sst xmlns="http://schemas.openxmlformats.org/spreadsheetml/2006/main" count="651" uniqueCount="529">
  <si>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</si>
  <si>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</si>
  <si>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</si>
  <si>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</si>
  <si>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</si>
  <si>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</si>
  <si>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</si>
  <si>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</si>
  <si>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</si>
  <si>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</si>
  <si>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</si>
  <si>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</si>
  <si>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</si>
  <si>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</si>
  <si>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</si>
  <si>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</si>
  <si>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</si>
  <si>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</si>
  <si>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</si>
  <si>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</si>
  <si>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</si>
  <si>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</si>
  <si>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</si>
  <si>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</si>
  <si>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</si>
  <si>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</si>
  <si>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</si>
  <si>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</si>
  <si>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</si>
  <si>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</si>
  <si>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</si>
  <si>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</si>
  <si>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</si>
  <si>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</si>
  <si>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</si>
  <si>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</si>
  <si>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</si>
  <si>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</si>
  <si>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</si>
  <si>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</si>
  <si>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</si>
  <si>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</si>
  <si>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</si>
  <si>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</si>
  <si>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</si>
  <si>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</si>
  <si>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</si>
  <si>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</si>
  <si>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</si>
  <si>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</si>
  <si>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</si>
  <si>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</si>
  <si>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</si>
  <si>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</si>
  <si>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</si>
  <si>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</si>
  <si>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</si>
  <si>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</si>
  <si>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</si>
  <si>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</si>
  <si>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</si>
  <si>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</si>
  <si>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</si>
  <si>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</si>
  <si>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</si>
  <si>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</si>
  <si>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</si>
  <si>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</si>
  <si>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</si>
  <si>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</si>
  <si>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</si>
  <si>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</si>
  <si>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</si>
  <si>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</si>
  <si>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</si>
  <si>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</si>
  <si>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</si>
  <si>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</si>
  <si>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</si>
  <si>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</si>
  <si>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</si>
  <si>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</si>
  <si>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</si>
  <si>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</si>
  <si>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</si>
  <si>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</si>
  <si>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</si>
  <si>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</si>
  <si>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</si>
  <si>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</si>
  <si>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</si>
  <si>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</si>
  <si>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</si>
  <si>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</si>
  <si>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</si>
  <si>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</si>
  <si>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</si>
  <si>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</si>
  <si>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</si>
  <si>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</si>
  <si>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</si>
  <si>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</si>
  <si>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</si>
  <si>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</si>
  <si>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</si>
  <si>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</si>
  <si>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</si>
  <si>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</si>
  <si>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</si>
  <si>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</si>
  <si>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</si>
  <si>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</si>
  <si>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</si>
  <si>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</si>
  <si>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</si>
  <si>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</si>
  <si>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</si>
  <si>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</si>
  <si>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</si>
  <si>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</si>
  <si>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</si>
  <si>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</si>
  <si>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</si>
  <si>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</si>
  <si>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</si>
  <si>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</si>
  <si>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</si>
  <si>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</si>
  <si>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</si>
  <si>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</si>
  <si>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</si>
  <si>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</si>
  <si>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</si>
  <si>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</si>
  <si>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</si>
  <si>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</si>
  <si>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</si>
  <si>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</si>
  <si>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</si>
  <si>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</si>
  <si>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</si>
  <si>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</si>
  <si>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</si>
  <si>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</si>
  <si>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</si>
  <si>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</si>
  <si>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</si>
  <si>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</si>
  <si>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</si>
  <si>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</si>
  <si>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</si>
  <si>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</si>
  <si>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</si>
  <si>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</si>
  <si>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</si>
  <si>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</si>
  <si>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</si>
  <si>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</si>
  <si>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</si>
  <si>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</si>
  <si>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</si>
  <si>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</si>
  <si>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</si>
  <si>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</si>
  <si>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</si>
  <si>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</si>
  <si>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</si>
  <si>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</si>
  <si>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</si>
  <si>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</si>
  <si>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</si>
  <si>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</si>
  <si>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</si>
  <si>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</si>
  <si>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</si>
  <si>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</si>
  <si>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</si>
  <si>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</si>
  <si>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</si>
  <si>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</si>
  <si>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</si>
  <si>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</si>
  <si>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</si>
  <si>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</si>
  <si>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</si>
  <si>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</si>
  <si>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</si>
  <si>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</si>
  <si>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</si>
  <si>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</si>
  <si>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</si>
  <si>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</si>
  <si>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</si>
  <si>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</si>
  <si>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</si>
  <si>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</si>
  <si>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</si>
  <si>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</si>
  <si>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</si>
  <si>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</si>
  <si>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</si>
  <si>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</si>
  <si>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</si>
  <si>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</si>
  <si>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</si>
  <si>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</si>
  <si>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</si>
  <si>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</si>
  <si>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</si>
  <si>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</si>
  <si>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</si>
  <si>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</si>
  <si>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</si>
  <si>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</si>
  <si>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</si>
  <si>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</si>
  <si>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</si>
  <si>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</si>
  <si>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</si>
  <si>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</si>
  <si>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</si>
  <si>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</si>
  <si>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</si>
  <si>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</si>
  <si>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</si>
  <si>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</si>
  <si>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</si>
  <si>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</si>
  <si>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</si>
  <si>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</si>
  <si>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</si>
  <si>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</si>
  <si>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</si>
  <si>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</si>
  <si>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</si>
  <si>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</si>
  <si>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</si>
  <si>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</si>
  <si>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</si>
  <si>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</si>
  <si>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</si>
  <si>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</si>
  <si>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</si>
  <si>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</si>
  <si>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</si>
  <si>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</si>
  <si>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</si>
  <si>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</si>
  <si>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</si>
  <si>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</si>
  <si>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</si>
  <si>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</si>
  <si>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</si>
  <si>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</si>
  <si>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</si>
  <si>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</si>
  <si>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</si>
  <si>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</si>
  <si>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</si>
  <si>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</si>
  <si>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</si>
  <si>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</si>
  <si>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</si>
  <si>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</si>
  <si>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</si>
  <si>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</si>
  <si>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</si>
  <si>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</si>
  <si>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</si>
  <si>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</si>
  <si>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</si>
  <si>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</si>
  <si>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</si>
  <si>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</si>
  <si>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</si>
  <si>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</si>
  <si>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</si>
  <si>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</si>
  <si>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</si>
  <si>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</si>
  <si>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</si>
  <si>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</si>
  <si>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</si>
  <si>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</si>
  <si>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</si>
  <si>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</si>
  <si>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</si>
  <si>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</si>
  <si>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</si>
  <si>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</si>
  <si>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</si>
  <si>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</si>
  <si>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</si>
  <si>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</si>
  <si>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</si>
  <si>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</si>
  <si>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</si>
  <si>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</si>
  <si>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</si>
  <si>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</si>
  <si>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</si>
  <si>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</si>
  <si>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</si>
  <si>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</si>
  <si>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</si>
  <si>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</si>
  <si>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</si>
  <si>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</si>
  <si>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</si>
  <si>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</si>
  <si>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</si>
  <si>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</si>
  <si>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</si>
  <si>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</si>
  <si>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</si>
  <si>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</si>
  <si>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</si>
  <si>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</si>
  <si>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</si>
  <si>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</si>
  <si>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</si>
  <si>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</si>
  <si>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</si>
  <si>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</si>
  <si>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</si>
  <si>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</si>
  <si>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</si>
  <si>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</si>
  <si>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</si>
  <si>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</si>
  <si>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</si>
  <si>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</si>
  <si>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</si>
  <si>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</si>
  <si>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</si>
  <si>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</si>
  <si>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</si>
  <si>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</si>
  <si>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</si>
  <si>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</si>
  <si>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</si>
  <si>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</si>
  <si>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</si>
  <si>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</si>
  <si>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</si>
  <si>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</si>
  <si>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</si>
  <si>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</si>
  <si>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</si>
  <si>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</si>
  <si>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</si>
  <si>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</si>
  <si>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</si>
  <si>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</si>
  <si>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</si>
  <si>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</si>
  <si>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</si>
  <si>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</si>
  <si>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</si>
  <si>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</si>
  <si>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</si>
  <si>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</si>
  <si>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</si>
  <si>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</si>
  <si>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</si>
  <si>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</si>
  <si>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</si>
  <si>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</si>
  <si>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</si>
  <si>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</si>
  <si>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</si>
  <si>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</si>
  <si>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</si>
  <si>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</si>
  <si>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</si>
  <si>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</si>
  <si>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</si>
  <si>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</si>
  <si>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</si>
  <si>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</si>
  <si>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</si>
  <si>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</si>
  <si>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</si>
  <si>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</si>
  <si>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</si>
  <si>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</si>
  <si>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</si>
  <si>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</si>
  <si>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</si>
  <si>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</si>
  <si>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</si>
  <si>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</si>
  <si>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</si>
  <si>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</si>
  <si>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</si>
  <si>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</si>
  <si>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</si>
  <si>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</si>
  <si>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</si>
  <si>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</si>
  <si>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</si>
  <si>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</si>
  <si>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</si>
  <si>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</si>
  <si>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</si>
  <si>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</si>
  <si>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</si>
  <si>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</si>
  <si>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</si>
  <si>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</si>
  <si>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</si>
  <si>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</si>
  <si>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</si>
  <si>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</si>
  <si>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</si>
  <si>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</si>
  <si>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</si>
  <si>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</si>
  <si>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</si>
  <si>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</si>
  <si>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</si>
  <si>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</si>
  <si>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</si>
  <si>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</si>
  <si>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</si>
  <si>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</si>
  <si>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</si>
  <si>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</si>
  <si>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</si>
  <si>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</si>
  <si>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</si>
  <si>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</si>
  <si>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</si>
  <si>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</si>
  <si>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</si>
  <si>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</si>
  <si>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</si>
  <si>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</si>
  <si>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</si>
  <si>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</si>
  <si>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</si>
  <si>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</si>
  <si>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</si>
  <si>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</si>
  <si>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</si>
  <si>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</si>
  <si>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</si>
  <si>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</si>
  <si>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</si>
  <si>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</si>
  <si>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</si>
  <si>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</si>
  <si>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</si>
  <si>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</si>
  <si>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</si>
  <si>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</si>
  <si>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</si>
  <si>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</si>
  <si>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</si>
  <si>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</si>
  <si>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</si>
  <si>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</si>
  <si>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</si>
  <si>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</si>
  <si>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</si>
  <si>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</si>
  <si>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</si>
  <si>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</si>
  <si>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</si>
  <si>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</si>
  <si>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</si>
  <si>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</si>
  <si>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</si>
  <si>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</si>
  <si>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</si>
  <si>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</si>
  <si>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</si>
  <si>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</si>
  <si>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</si>
  <si>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</si>
  <si>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</si>
  <si>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</si>
  <si>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</si>
  <si>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</si>
  <si>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</si>
  <si>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</si>
  <si>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</si>
  <si>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</si>
  <si>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</si>
  <si>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</si>
  <si>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</si>
  <si>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</si>
  <si>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</si>
  <si>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</si>
  <si>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Ventura, dba Ventura County Health Care Plan</t>
  </si>
  <si>
    <t>2014</t>
  </si>
  <si>
    <t>2220 E. Gonzales Road Oxnard, CA 93036</t>
  </si>
  <si>
    <t>956000944</t>
  </si>
  <si>
    <t>582</t>
  </si>
  <si>
    <t/>
  </si>
  <si>
    <t>Paid Claims - Adjudicated claim activity for Physician, Inpatient, Outpatient and Pharmacy fee for service claims from source system.</t>
  </si>
  <si>
    <t>Change in IBNR - Incureed but not reported claim activity (IBNR) for Physician, Inpatient, Outpatient and Pharmacy related fee for service claims not yet adjudicated for current and prior periods</t>
  </si>
  <si>
    <t>Physician, Inpatient, Outpatient and Pharmacy related fee for service claims not yet adjudicated for current and prior periods</t>
  </si>
  <si>
    <t>claims not yet adjudicated for current and prior periods</t>
  </si>
  <si>
    <t xml:space="preserve">Rx Rebates </t>
  </si>
  <si>
    <t>Allocated to groups based on member enrollment</t>
  </si>
  <si>
    <t>IBNR allocation is based on current lag factors of claims activity</t>
  </si>
  <si>
    <t>Allocated to groups based on pharmacy expense</t>
  </si>
  <si>
    <t>PCORI Fees</t>
  </si>
  <si>
    <t>These expenses are identified on the general ledger and allocated based on member months</t>
  </si>
  <si>
    <t>ACA Fees</t>
  </si>
  <si>
    <t>Health Insurance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</si>
  <si>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</si>
  <si>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</si>
  <si>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</si>
  <si>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</si>
  <si>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</si>
  <si>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</si>
  <si>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</si>
  <si>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</si>
  <si>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</si>
  <si>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Nurse Hotline</t>
  </si>
  <si>
    <t xml:space="preserve">Allows our plan access to contractual rates with a 'preferred provider network'. </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</si>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</sst>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139</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U24" sqref="AU2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2147237.98</v>
      </c>
      <c r="K5" s="112">
        <v>2147237.98</v>
      </c>
      <c r="L5" s="112">
        <v>0</v>
      </c>
      <c r="M5" s="112">
        <v>0</v>
      </c>
      <c r="N5" s="112">
        <v>0</v>
      </c>
      <c r="O5" s="111">
        <v>0</v>
      </c>
      <c r="P5" s="111">
        <v>53354308</v>
      </c>
      <c r="Q5" s="112">
        <v>53752625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326796</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699620</v>
      </c>
      <c r="K12" s="112">
        <v>863959</v>
      </c>
      <c r="L12" s="112">
        <v>0</v>
      </c>
      <c r="M12" s="112">
        <v>0</v>
      </c>
      <c r="N12" s="112">
        <v>0</v>
      </c>
      <c r="O12" s="111">
        <v>0</v>
      </c>
      <c r="P12" s="111">
        <v>37737075</v>
      </c>
      <c r="Q12" s="112">
        <v>46601360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268516</v>
      </c>
      <c r="AT12" s="113">
        <v>0</v>
      </c>
      <c r="AU12" s="113">
        <v>0</v>
      </c>
      <c r="AV12" s="318"/>
      <c r="AW12" s="323"/>
    </row>
    <row r="13" spans="1:49" ht="25.5" x14ac:dyDescent="0.2">
      <c r="B13" s="161" t="s">
        <v>230</v>
      </c>
      <c r="C13" s="68" t="s">
        <v>37</v>
      </c>
      <c r="D13" s="115"/>
      <c r="E13" s="116"/>
      <c r="F13" s="116"/>
      <c r="G13" s="295"/>
      <c r="H13" s="296"/>
      <c r="I13" s="115"/>
      <c r="J13" s="115">
        <v>186475</v>
      </c>
      <c r="K13" s="116">
        <v>13790</v>
      </c>
      <c r="L13" s="116"/>
      <c r="M13" s="295"/>
      <c r="N13" s="296"/>
      <c r="O13" s="115"/>
      <c r="P13" s="115">
        <v>10088109</v>
      </c>
      <c r="Q13" s="116">
        <v>484344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9717</v>
      </c>
      <c r="AT13" s="119"/>
      <c r="AU13" s="119"/>
      <c r="AV13" s="317"/>
      <c r="AW13" s="324"/>
    </row>
    <row r="14" spans="1:49" ht="25.5" x14ac:dyDescent="0.2">
      <c r="B14" s="161" t="s">
        <v>231</v>
      </c>
      <c r="C14" s="68" t="s">
        <v>6</v>
      </c>
      <c r="D14" s="115"/>
      <c r="E14" s="116"/>
      <c r="F14" s="116"/>
      <c r="G14" s="294"/>
      <c r="H14" s="297"/>
      <c r="I14" s="115"/>
      <c r="J14" s="115">
        <v>-4284</v>
      </c>
      <c r="K14" s="116"/>
      <c r="L14" s="116"/>
      <c r="M14" s="294"/>
      <c r="N14" s="297"/>
      <c r="O14" s="115"/>
      <c r="P14" s="115">
        <v>-231765</v>
      </c>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-223</v>
      </c>
      <c r="AT14" s="119"/>
      <c r="AU14" s="119"/>
      <c r="AV14" s="317"/>
      <c r="AW14" s="324"/>
    </row>
    <row r="15" spans="1:49" ht="38.25" x14ac:dyDescent="0.2">
      <c r="B15" s="161" t="s">
        <v>232</v>
      </c>
      <c r="C15" s="68" t="s">
        <v>7</v>
      </c>
      <c r="D15" s="115"/>
      <c r="E15" s="116"/>
      <c r="F15" s="116"/>
      <c r="G15" s="294"/>
      <c r="H15" s="300"/>
      <c r="I15" s="115"/>
      <c r="J15" s="115">
        <v>29104</v>
      </c>
      <c r="K15" s="116"/>
      <c r="L15" s="116"/>
      <c r="M15" s="294"/>
      <c r="N15" s="300"/>
      <c r="O15" s="115"/>
      <c r="P15" s="115">
        <v>156845</v>
      </c>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607</v>
      </c>
      <c r="K26" s="116">
        <v>607</v>
      </c>
      <c r="L26" s="116"/>
      <c r="M26" s="116"/>
      <c r="N26" s="116"/>
      <c r="O26" s="115"/>
      <c r="P26" s="115">
        <v>30300</v>
      </c>
      <c r="Q26" s="116">
        <v>30300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18748</v>
      </c>
      <c r="K27" s="116">
        <v>18748</v>
      </c>
      <c r="L27" s="116"/>
      <c r="M27" s="116"/>
      <c r="N27" s="116"/>
      <c r="O27" s="115"/>
      <c r="P27" s="115">
        <v>935723</v>
      </c>
      <c r="Q27" s="116">
        <v>935723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v>3142</v>
      </c>
      <c r="K28" s="116">
        <v>3142</v>
      </c>
      <c r="L28" s="116"/>
      <c r="M28" s="116"/>
      <c r="N28" s="116"/>
      <c r="O28" s="115"/>
      <c r="P28" s="115">
        <v>156845</v>
      </c>
      <c r="Q28" s="116">
        <v>156845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872</v>
      </c>
      <c r="K35" s="116">
        <v>872</v>
      </c>
      <c r="L35" s="116"/>
      <c r="M35" s="116"/>
      <c r="N35" s="116"/>
      <c r="O35" s="115"/>
      <c r="P35" s="115">
        <v>47011</v>
      </c>
      <c r="Q35" s="116">
        <v>47011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335</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13776</v>
      </c>
      <c r="K37" s="124">
        <v>13776</v>
      </c>
      <c r="L37" s="124"/>
      <c r="M37" s="124"/>
      <c r="N37" s="124"/>
      <c r="O37" s="123"/>
      <c r="P37" s="123">
        <v>743094</v>
      </c>
      <c r="Q37" s="124">
        <v>743094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5287</v>
      </c>
      <c r="AT37" s="125"/>
      <c r="AU37" s="125"/>
      <c r="AV37" s="125"/>
      <c r="AW37" s="323"/>
    </row>
    <row r="38" spans="1:49" x14ac:dyDescent="0.2">
      <c r="B38" s="161" t="s">
        <v>255</v>
      </c>
      <c r="C38" s="68" t="s">
        <v>16</v>
      </c>
      <c r="D38" s="115"/>
      <c r="E38" s="116"/>
      <c r="F38" s="116"/>
      <c r="G38" s="116"/>
      <c r="H38" s="116"/>
      <c r="I38" s="115"/>
      <c r="J38" s="115">
        <v>96</v>
      </c>
      <c r="K38" s="116">
        <v>96</v>
      </c>
      <c r="L38" s="116"/>
      <c r="M38" s="116"/>
      <c r="N38" s="116"/>
      <c r="O38" s="115"/>
      <c r="P38" s="115">
        <v>5177</v>
      </c>
      <c r="Q38" s="116">
        <v>5177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37</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352</v>
      </c>
      <c r="K40" s="116">
        <v>352</v>
      </c>
      <c r="L40" s="116"/>
      <c r="M40" s="116"/>
      <c r="N40" s="116"/>
      <c r="O40" s="115"/>
      <c r="P40" s="115">
        <v>19871</v>
      </c>
      <c r="Q40" s="116">
        <v>19871</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4800</v>
      </c>
      <c r="AT40" s="119"/>
      <c r="AU40" s="119"/>
      <c r="AV40" s="119"/>
      <c r="AW40" s="324"/>
    </row>
    <row r="41" spans="1:49" s="11" customFormat="1" ht="25.5" x14ac:dyDescent="0.2">
      <c r="A41" s="41"/>
      <c r="B41" s="164" t="s">
        <v>258</v>
      </c>
      <c r="C41" s="68" t="s">
        <v>129</v>
      </c>
      <c r="D41" s="115"/>
      <c r="E41" s="116"/>
      <c r="F41" s="116"/>
      <c r="G41" s="116"/>
      <c r="H41" s="116"/>
      <c r="I41" s="115"/>
      <c r="J41" s="115">
        <v>1686</v>
      </c>
      <c r="K41" s="116">
        <v>1686</v>
      </c>
      <c r="L41" s="116"/>
      <c r="M41" s="116"/>
      <c r="N41" s="116"/>
      <c r="O41" s="115"/>
      <c r="P41" s="115">
        <v>90942</v>
      </c>
      <c r="Q41" s="116">
        <v>90942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647</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3491</v>
      </c>
      <c r="K44" s="124">
        <v>3491</v>
      </c>
      <c r="L44" s="124"/>
      <c r="M44" s="124"/>
      <c r="N44" s="124"/>
      <c r="O44" s="123"/>
      <c r="P44" s="123">
        <v>188326</v>
      </c>
      <c r="Q44" s="124">
        <v>188326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1340</v>
      </c>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v>33862</v>
      </c>
      <c r="K46" s="116">
        <v>33862</v>
      </c>
      <c r="L46" s="116"/>
      <c r="M46" s="116"/>
      <c r="N46" s="116"/>
      <c r="O46" s="115"/>
      <c r="P46" s="115">
        <v>1826520</v>
      </c>
      <c r="Q46" s="116">
        <v>1826520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16894</v>
      </c>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39263</v>
      </c>
      <c r="Q47" s="116">
        <v>39263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249614</v>
      </c>
      <c r="K51" s="116">
        <v>249614</v>
      </c>
      <c r="L51" s="116"/>
      <c r="M51" s="116"/>
      <c r="N51" s="116"/>
      <c r="O51" s="115"/>
      <c r="P51" s="115">
        <v>6103977</v>
      </c>
      <c r="Q51" s="116">
        <v>6103977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34142</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8</v>
      </c>
      <c r="K56" s="128">
        <v>8</v>
      </c>
      <c r="L56" s="128"/>
      <c r="M56" s="128"/>
      <c r="N56" s="128"/>
      <c r="O56" s="127"/>
      <c r="P56" s="127">
        <v>11</v>
      </c>
      <c r="Q56" s="128">
        <v>11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v>
      </c>
      <c r="AT56" s="129"/>
      <c r="AU56" s="129"/>
      <c r="AV56" s="129"/>
      <c r="AW56" s="315"/>
    </row>
    <row r="57" spans="2:49" x14ac:dyDescent="0.2">
      <c r="B57" s="167" t="s">
        <v>273</v>
      </c>
      <c r="C57" s="68" t="s">
        <v>25</v>
      </c>
      <c r="D57" s="130"/>
      <c r="E57" s="131"/>
      <c r="F57" s="131"/>
      <c r="G57" s="131"/>
      <c r="H57" s="131"/>
      <c r="I57" s="130"/>
      <c r="J57" s="130">
        <v>298</v>
      </c>
      <c r="K57" s="131">
        <v>298</v>
      </c>
      <c r="L57" s="131"/>
      <c r="M57" s="131"/>
      <c r="N57" s="131"/>
      <c r="O57" s="130"/>
      <c r="P57" s="130">
        <v>14853</v>
      </c>
      <c r="Q57" s="131">
        <v>14853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17</v>
      </c>
      <c r="AT57" s="132"/>
      <c r="AU57" s="132"/>
      <c r="AV57" s="132"/>
      <c r="AW57" s="316"/>
    </row>
    <row r="58" spans="2:49" x14ac:dyDescent="0.2">
      <c r="B58" s="167" t="s">
        <v>274</v>
      </c>
      <c r="C58" s="68" t="s">
        <v>26</v>
      </c>
      <c r="D58" s="336"/>
      <c r="E58" s="337"/>
      <c r="F58" s="337"/>
      <c r="G58" s="337"/>
      <c r="H58" s="337"/>
      <c r="I58" s="336"/>
      <c r="J58" s="130">
        <v>8</v>
      </c>
      <c r="K58" s="131">
        <v>8</v>
      </c>
      <c r="L58" s="131"/>
      <c r="M58" s="131"/>
      <c r="N58" s="131"/>
      <c r="O58" s="130"/>
      <c r="P58" s="130">
        <v>11</v>
      </c>
      <c r="Q58" s="131">
        <v>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v>3571</v>
      </c>
      <c r="K59" s="131">
        <v>3571</v>
      </c>
      <c r="L59" s="131"/>
      <c r="M59" s="131"/>
      <c r="N59" s="131"/>
      <c r="O59" s="130"/>
      <c r="P59" s="130">
        <v>178233</v>
      </c>
      <c r="Q59" s="131">
        <v>178233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209</v>
      </c>
      <c r="AT59" s="132"/>
      <c r="AU59" s="132"/>
      <c r="AV59" s="132"/>
      <c r="AW59" s="316"/>
    </row>
    <row r="60" spans="2:49" x14ac:dyDescent="0.2">
      <c r="B60" s="167" t="s">
        <v>276</v>
      </c>
      <c r="C60" s="68"/>
      <c r="D60" s="133">
        <v>0</v>
      </c>
      <c r="E60" s="134">
        <v>0</v>
      </c>
      <c r="F60" s="134">
        <v>0</v>
      </c>
      <c r="G60" s="134">
        <v>0</v>
      </c>
      <c r="H60" s="134">
        <v>0</v>
      </c>
      <c r="I60" s="133">
        <v>0</v>
      </c>
      <c r="J60" s="133">
        <v>297.58333333333331</v>
      </c>
      <c r="K60" s="134">
        <v>297.58333333333331</v>
      </c>
      <c r="L60" s="134">
        <v>0</v>
      </c>
      <c r="M60" s="134">
        <v>0</v>
      </c>
      <c r="N60" s="134">
        <v>0</v>
      </c>
      <c r="O60" s="133">
        <v>0</v>
      </c>
      <c r="P60" s="133">
        <v>14852.75</v>
      </c>
      <c r="Q60" s="134">
        <v>14852.75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17.416666666666668</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S40" sqref="S40"/>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1643630</v>
      </c>
      <c r="K5" s="124">
        <v>1643630</v>
      </c>
      <c r="L5" s="124"/>
      <c r="M5" s="124"/>
      <c r="N5" s="124"/>
      <c r="O5" s="123"/>
      <c r="P5" s="123">
        <v>53752625</v>
      </c>
      <c r="Q5" s="124">
        <v>53752625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326796</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398317</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v>503607.98000000004</v>
      </c>
      <c r="K16" s="116">
        <v>503607.98000000004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759323</v>
      </c>
      <c r="K23" s="294"/>
      <c r="L23" s="294"/>
      <c r="M23" s="294"/>
      <c r="N23" s="294"/>
      <c r="O23" s="298"/>
      <c r="P23" s="115">
        <v>40957356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291430</v>
      </c>
      <c r="AT23" s="119"/>
      <c r="AU23" s="119"/>
      <c r="AV23" s="317"/>
      <c r="AW23" s="324"/>
    </row>
    <row r="24" spans="2:49" ht="28.5" customHeight="1" x14ac:dyDescent="0.2">
      <c r="B24" s="184" t="s">
        <v>114</v>
      </c>
      <c r="C24" s="139"/>
      <c r="D24" s="299"/>
      <c r="E24" s="116"/>
      <c r="F24" s="116"/>
      <c r="G24" s="116"/>
      <c r="H24" s="116"/>
      <c r="I24" s="115"/>
      <c r="J24" s="299"/>
      <c r="K24" s="116">
        <v>844376</v>
      </c>
      <c r="L24" s="116"/>
      <c r="M24" s="116"/>
      <c r="N24" s="116"/>
      <c r="O24" s="115"/>
      <c r="P24" s="299"/>
      <c r="Q24" s="116">
        <v>45545056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29753</v>
      </c>
      <c r="K26" s="294"/>
      <c r="L26" s="294"/>
      <c r="M26" s="294"/>
      <c r="N26" s="294"/>
      <c r="O26" s="298"/>
      <c r="P26" s="115">
        <v>1604865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11419</v>
      </c>
      <c r="AT26" s="119"/>
      <c r="AU26" s="119"/>
      <c r="AV26" s="317"/>
      <c r="AW26" s="324"/>
    </row>
    <row r="27" spans="2:49" s="11" customFormat="1" ht="25.5" x14ac:dyDescent="0.2">
      <c r="B27" s="184" t="s">
        <v>85</v>
      </c>
      <c r="C27" s="139"/>
      <c r="D27" s="299"/>
      <c r="E27" s="116"/>
      <c r="F27" s="116"/>
      <c r="G27" s="116"/>
      <c r="H27" s="116"/>
      <c r="I27" s="115"/>
      <c r="J27" s="299"/>
      <c r="K27" s="116">
        <v>9972</v>
      </c>
      <c r="L27" s="116"/>
      <c r="M27" s="116"/>
      <c r="N27" s="116"/>
      <c r="O27" s="115"/>
      <c r="P27" s="299"/>
      <c r="Q27" s="116">
        <v>537894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58528</v>
      </c>
      <c r="K28" s="295"/>
      <c r="L28" s="295"/>
      <c r="M28" s="295"/>
      <c r="N28" s="295"/>
      <c r="O28" s="299"/>
      <c r="P28" s="115">
        <v>3156951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22463</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77535</v>
      </c>
      <c r="K30" s="294"/>
      <c r="L30" s="294"/>
      <c r="M30" s="294"/>
      <c r="N30" s="294"/>
      <c r="O30" s="298"/>
      <c r="P30" s="115">
        <v>4182207</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29758</v>
      </c>
      <c r="AT30" s="119"/>
      <c r="AU30" s="119"/>
      <c r="AV30" s="317"/>
      <c r="AW30" s="324"/>
    </row>
    <row r="31" spans="2:49" s="11" customFormat="1" ht="25.5" x14ac:dyDescent="0.2">
      <c r="B31" s="184" t="s">
        <v>84</v>
      </c>
      <c r="C31" s="139"/>
      <c r="D31" s="299"/>
      <c r="E31" s="116"/>
      <c r="F31" s="116"/>
      <c r="G31" s="116"/>
      <c r="H31" s="116"/>
      <c r="I31" s="115"/>
      <c r="J31" s="299"/>
      <c r="K31" s="116">
        <v>9611</v>
      </c>
      <c r="L31" s="116"/>
      <c r="M31" s="116"/>
      <c r="N31" s="116"/>
      <c r="O31" s="115"/>
      <c r="P31" s="299"/>
      <c r="Q31" s="116">
        <v>518410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108463</v>
      </c>
      <c r="K32" s="295"/>
      <c r="L32" s="295"/>
      <c r="M32" s="295"/>
      <c r="N32" s="295"/>
      <c r="O32" s="299"/>
      <c r="P32" s="115">
        <v>5850402</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41628</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699620</v>
      </c>
      <c r="K54" s="121">
        <v>863959</v>
      </c>
      <c r="L54" s="121">
        <v>0</v>
      </c>
      <c r="M54" s="121">
        <v>0</v>
      </c>
      <c r="N54" s="121">
        <v>0</v>
      </c>
      <c r="O54" s="120">
        <v>0</v>
      </c>
      <c r="P54" s="120">
        <v>37737075</v>
      </c>
      <c r="Q54" s="121">
        <v>46601360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268516</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85" yWindow="85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N28" sqref="N2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2288</v>
      </c>
      <c r="D5" s="124">
        <v>4249</v>
      </c>
      <c r="E5" s="352"/>
      <c r="F5" s="352"/>
      <c r="G5" s="318"/>
      <c r="H5" s="123">
        <v>1663818</v>
      </c>
      <c r="I5" s="124">
        <v>1850330</v>
      </c>
      <c r="J5" s="352"/>
      <c r="K5" s="352"/>
      <c r="L5" s="318"/>
      <c r="M5" s="123">
        <v>39072124</v>
      </c>
      <c r="N5" s="124">
        <v>40233531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4394</v>
      </c>
      <c r="D6" s="116">
        <v>4420</v>
      </c>
      <c r="E6" s="121">
        <v>0</v>
      </c>
      <c r="F6" s="121">
        <v>8814</v>
      </c>
      <c r="G6" s="122">
        <v>0</v>
      </c>
      <c r="H6" s="115">
        <v>1855112</v>
      </c>
      <c r="I6" s="116">
        <v>1865983</v>
      </c>
      <c r="J6" s="121">
        <v>863959</v>
      </c>
      <c r="K6" s="121">
        <v>4585054</v>
      </c>
      <c r="L6" s="122">
        <v>0</v>
      </c>
      <c r="M6" s="115">
        <v>42654707</v>
      </c>
      <c r="N6" s="116">
        <v>40535612</v>
      </c>
      <c r="O6" s="121">
        <v>46601360</v>
      </c>
      <c r="P6" s="121">
        <v>129791679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7</v>
      </c>
      <c r="D7" s="116">
        <v>86</v>
      </c>
      <c r="E7" s="121">
        <v>0</v>
      </c>
      <c r="F7" s="121">
        <v>93</v>
      </c>
      <c r="G7" s="122">
        <v>0</v>
      </c>
      <c r="H7" s="115">
        <v>4465</v>
      </c>
      <c r="I7" s="116">
        <v>35415</v>
      </c>
      <c r="J7" s="121">
        <v>15910</v>
      </c>
      <c r="K7" s="121">
        <v>55790</v>
      </c>
      <c r="L7" s="122">
        <v>0</v>
      </c>
      <c r="M7" s="115">
        <v>104848</v>
      </c>
      <c r="N7" s="116">
        <v>753723</v>
      </c>
      <c r="O7" s="121">
        <v>859084</v>
      </c>
      <c r="P7" s="121">
        <v>1717655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503607.98000000004</v>
      </c>
      <c r="K10" s="121">
        <v>503607.98000000004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4401</v>
      </c>
      <c r="D12" s="121">
        <v>4506</v>
      </c>
      <c r="E12" s="121">
        <v>0</v>
      </c>
      <c r="F12" s="121">
        <v>0</v>
      </c>
      <c r="G12" s="317"/>
      <c r="H12" s="120">
        <v>1859577</v>
      </c>
      <c r="I12" s="121">
        <v>1901398</v>
      </c>
      <c r="J12" s="121">
        <v>376261.01999999996</v>
      </c>
      <c r="K12" s="121">
        <v>4137236.02</v>
      </c>
      <c r="L12" s="317"/>
      <c r="M12" s="120">
        <v>42759555</v>
      </c>
      <c r="N12" s="121">
        <v>41289335</v>
      </c>
      <c r="O12" s="121">
        <v>47460444</v>
      </c>
      <c r="P12" s="121">
        <v>131509334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11373</v>
      </c>
      <c r="D15" s="124">
        <v>10698</v>
      </c>
      <c r="E15" s="112">
        <v>0</v>
      </c>
      <c r="F15" s="112">
        <v>22071</v>
      </c>
      <c r="G15" s="113">
        <v>0</v>
      </c>
      <c r="H15" s="123">
        <v>1568390</v>
      </c>
      <c r="I15" s="124">
        <v>1859193</v>
      </c>
      <c r="J15" s="112">
        <v>1643630</v>
      </c>
      <c r="K15" s="112">
        <v>5071213</v>
      </c>
      <c r="L15" s="113">
        <v>0</v>
      </c>
      <c r="M15" s="123">
        <v>44689676</v>
      </c>
      <c r="N15" s="124">
        <v>48274555</v>
      </c>
      <c r="O15" s="112">
        <v>53752625</v>
      </c>
      <c r="P15" s="112">
        <v>146716856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1</v>
      </c>
      <c r="D16" s="116">
        <v>5</v>
      </c>
      <c r="E16" s="121">
        <v>0</v>
      </c>
      <c r="F16" s="121">
        <v>6</v>
      </c>
      <c r="G16" s="122">
        <v>0</v>
      </c>
      <c r="H16" s="115">
        <v>656</v>
      </c>
      <c r="I16" s="116">
        <v>2388</v>
      </c>
      <c r="J16" s="121">
        <v>23369</v>
      </c>
      <c r="K16" s="121">
        <v>26413</v>
      </c>
      <c r="L16" s="122">
        <v>0</v>
      </c>
      <c r="M16" s="115">
        <v>19084.68</v>
      </c>
      <c r="N16" s="116">
        <v>53281</v>
      </c>
      <c r="O16" s="121">
        <v>1169879</v>
      </c>
      <c r="P16" s="121">
        <v>1242244.68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11372</v>
      </c>
      <c r="D17" s="121">
        <v>10693</v>
      </c>
      <c r="E17" s="121">
        <v>0</v>
      </c>
      <c r="F17" s="121">
        <v>22065</v>
      </c>
      <c r="G17" s="320"/>
      <c r="H17" s="120">
        <v>1567734</v>
      </c>
      <c r="I17" s="121">
        <v>1856805</v>
      </c>
      <c r="J17" s="121">
        <v>1620261</v>
      </c>
      <c r="K17" s="121">
        <v>5044800</v>
      </c>
      <c r="L17" s="320"/>
      <c r="M17" s="120">
        <v>44670591.32</v>
      </c>
      <c r="N17" s="121">
        <v>48221274</v>
      </c>
      <c r="O17" s="121">
        <v>52582746</v>
      </c>
      <c r="P17" s="121">
        <v>145474611.31999999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v>456</v>
      </c>
      <c r="I37" s="128">
        <v>535</v>
      </c>
      <c r="J37" s="262">
        <v>297.58333333333331</v>
      </c>
      <c r="K37" s="262">
        <v>1288.5833333333333</v>
      </c>
      <c r="L37" s="318"/>
      <c r="M37" s="127">
        <v>13253.25</v>
      </c>
      <c r="N37" s="128">
        <v>13890</v>
      </c>
      <c r="O37" s="262">
        <v>14852.75</v>
      </c>
      <c r="P37" s="262">
        <v>41996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7.7035944444444449E-2</v>
      </c>
      <c r="L38" s="359"/>
      <c r="M38" s="357"/>
      <c r="N38" s="358"/>
      <c r="O38" s="358"/>
      <c r="P38" s="273">
        <v>1.328064E-2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7.7035944444444449E-2</v>
      </c>
      <c r="L41" s="317"/>
      <c r="M41" s="298"/>
      <c r="N41" s="294"/>
      <c r="O41" s="294"/>
      <c r="P41" s="266">
        <v>1.328064E-2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v>1.186155942270819</v>
      </c>
      <c r="I44" s="266">
        <v>1.0240159844464012</v>
      </c>
      <c r="J44" s="266">
        <v>0.23222247526787348</v>
      </c>
      <c r="K44" s="266">
        <v>0.82009911592134477</v>
      </c>
      <c r="L44" s="317"/>
      <c r="M44" s="268">
        <v>0.95721936371268967</v>
      </c>
      <c r="N44" s="266">
        <v>0.85624728620815782</v>
      </c>
      <c r="O44" s="266">
        <v>0.90258587864544004</v>
      </c>
      <c r="P44" s="266">
        <v>0.90400196162558821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v>7.7035944444444449E-2</v>
      </c>
      <c r="L46" s="317"/>
      <c r="M46" s="298"/>
      <c r="N46" s="294"/>
      <c r="O46" s="294"/>
      <c r="P46" s="266">
        <v>1.328064E-2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v>0.89700000000000002</v>
      </c>
      <c r="L47" s="317"/>
      <c r="M47" s="298"/>
      <c r="N47" s="294"/>
      <c r="O47" s="294"/>
      <c r="P47" s="266">
        <v>0.91700000000000004</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499</v>
      </c>
      <c r="D49" s="147" t="s">
        <v>499</v>
      </c>
      <c r="E49" s="147" t="s">
        <v>499</v>
      </c>
      <c r="F49" s="147" t="s">
        <v>499</v>
      </c>
      <c r="G49" s="318"/>
      <c r="H49" s="146">
        <v>0.8</v>
      </c>
      <c r="I49" s="147">
        <v>0.8</v>
      </c>
      <c r="J49" s="147">
        <v>0.8</v>
      </c>
      <c r="K49" s="147">
        <v>0.8</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v>0.89700000000000002</v>
      </c>
      <c r="L50" s="317"/>
      <c r="M50" s="299"/>
      <c r="N50" s="295"/>
      <c r="O50" s="295"/>
      <c r="P50" s="266">
        <v>0.91700000000000004</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v>1620261</v>
      </c>
      <c r="L51" s="317"/>
      <c r="M51" s="298"/>
      <c r="N51" s="294"/>
      <c r="O51" s="294"/>
      <c r="P51" s="121">
        <v>52582746</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8</v>
      </c>
      <c r="E4" s="155">
        <v>11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387"/>
      <c r="D23" s="388"/>
      <c r="E23" s="388"/>
      <c r="F23" s="388"/>
      <c r="G23" s="388"/>
      <c r="H23" s="388"/>
      <c r="I23" s="388"/>
      <c r="J23" s="388"/>
      <c r="K23" s="389"/>
    </row>
    <row r="24" spans="2:12" s="11" customFormat="1" ht="100.15" customHeight="1" x14ac:dyDescent="0.2">
      <c r="B24" s="107" t="s">
        <v>213</v>
      </c>
      <c r="C24" s="390"/>
      <c r="D24" s="391"/>
      <c r="E24" s="391"/>
      <c r="F24" s="391"/>
      <c r="G24" s="391"/>
      <c r="H24" s="391"/>
      <c r="I24" s="391"/>
      <c r="J24" s="391"/>
      <c r="K24" s="392"/>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8" activePane="bottomRight" state="frozen"/>
      <selection activeCell="B1" sqref="B1"/>
      <selection pane="topRight" activeCell="B1" sqref="B1"/>
      <selection pane="bottomLeft" activeCell="B1" sqref="B1"/>
      <selection pane="bottomRight" activeCell="D192" sqref="D192"/>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500</v>
      </c>
      <c r="C5" s="156"/>
      <c r="D5" s="227" t="s">
        <v>505</v>
      </c>
      <c r="E5" s="13"/>
    </row>
    <row r="6" spans="1:5" ht="35.25" customHeight="1" x14ac:dyDescent="0.2">
      <c r="B6" s="225"/>
      <c r="C6" s="156"/>
      <c r="D6" s="228"/>
      <c r="E6" s="13"/>
    </row>
    <row r="7" spans="1:5" ht="35.25" customHeight="1" x14ac:dyDescent="0.2">
      <c r="B7" s="225" t="s">
        <v>501</v>
      </c>
      <c r="C7" s="156"/>
      <c r="D7" s="228" t="s">
        <v>506</v>
      </c>
      <c r="E7" s="13"/>
    </row>
    <row r="8" spans="1:5" ht="35.25" customHeight="1" x14ac:dyDescent="0.2">
      <c r="B8" s="225" t="s">
        <v>502</v>
      </c>
      <c r="C8" s="156"/>
      <c r="D8" s="228"/>
      <c r="E8" s="13"/>
    </row>
    <row r="9" spans="1:5" ht="35.25" customHeight="1" x14ac:dyDescent="0.2">
      <c r="B9" s="225" t="s">
        <v>503</v>
      </c>
      <c r="C9" s="156"/>
      <c r="D9" s="228"/>
      <c r="E9" s="13"/>
    </row>
    <row r="10" spans="1:5" ht="35.25" customHeight="1" x14ac:dyDescent="0.2">
      <c r="B10" s="225"/>
      <c r="C10" s="156"/>
      <c r="D10" s="228"/>
      <c r="E10" s="13"/>
    </row>
    <row r="11" spans="1:5" ht="35.25" customHeight="1" x14ac:dyDescent="0.2">
      <c r="B11" s="225" t="s">
        <v>504</v>
      </c>
      <c r="C11" s="156"/>
      <c r="D11" s="228" t="s">
        <v>507</v>
      </c>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6"/>
      <c r="C17" s="156"/>
      <c r="D17" s="6"/>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5" t="s">
        <v>508</v>
      </c>
      <c r="C27" s="156"/>
      <c r="D27" s="229" t="s">
        <v>509</v>
      </c>
      <c r="E27" s="13"/>
    </row>
    <row r="28" spans="2:5" ht="35.25" customHeight="1" x14ac:dyDescent="0.2">
      <c r="B28" s="225" t="s">
        <v>510</v>
      </c>
      <c r="C28" s="156"/>
      <c r="D28" s="229" t="s">
        <v>509</v>
      </c>
      <c r="E28" s="13"/>
    </row>
    <row r="29" spans="2:5" ht="35.25" customHeight="1" x14ac:dyDescent="0.2">
      <c r="B29" s="225" t="s">
        <v>511</v>
      </c>
      <c r="C29" s="156"/>
      <c r="D29" s="229" t="s">
        <v>509</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512</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512</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4" t="s">
        <v>513</v>
      </c>
      <c r="C48" s="156"/>
      <c r="D48" s="228" t="s">
        <v>514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4" t="s">
        <v>515</v>
      </c>
      <c r="C56" s="158"/>
      <c r="D56" s="228" t="s">
        <v>515</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5" t="s">
        <v>516</v>
      </c>
      <c r="C67" s="158"/>
      <c r="D67" s="228" t="s">
        <v>514</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5" t="s">
        <v>517</v>
      </c>
      <c r="C89" s="158"/>
      <c r="D89" s="228" t="s">
        <v>514</v>
      </c>
      <c r="E89" s="13"/>
    </row>
    <row r="90" spans="2:5" ht="35.25" customHeight="1" x14ac:dyDescent="0.2">
      <c r="B90" s="225" t="s">
        <v>518</v>
      </c>
      <c r="C90" s="158"/>
      <c r="D90" s="228" t="s">
        <v>514</v>
      </c>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3" t="s">
        <v>519</v>
      </c>
      <c r="C100" s="158"/>
      <c r="D100" s="228" t="s">
        <v>514</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 t="s">
        <v>520</v>
      </c>
      <c r="C123" s="156"/>
      <c r="D123" s="228" t="s">
        <v>522</v>
      </c>
      <c r="E123" s="13"/>
    </row>
    <row r="124" spans="2:5" s="11" customFormat="1" ht="35.25" customHeight="1" x14ac:dyDescent="0.2">
      <c r="B124" s="2" t="s">
        <v>521</v>
      </c>
      <c r="C124" s="156"/>
      <c r="D124" s="228" t="s">
        <v>523</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1" t="s">
        <v>524</v>
      </c>
      <c r="C145" s="156"/>
      <c r="D145" s="228" t="s">
        <v>525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1" t="s">
        <v>526</v>
      </c>
      <c r="C156" s="156"/>
      <c r="D156" s="228" t="s">
        <v>527</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512</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528</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512</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16 B18: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18:D2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2014-12-18T11:24:00Z</cp:lastPrinted>
  <dcterms:created xsi:type="dcterms:W3CDTF">2012-03-15T16:14:51Z</dcterms:created>
  <dcterms:modified xsi:type="dcterms:W3CDTF">2015-08-05T21:05:06Z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