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10305" yWindow="-15" windowWidth="10200" windowHeight="77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<sst xmlns="http://schemas.openxmlformats.org/spreadsheetml/2006/main" count="594" uniqueCount="522">
  <si>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</si>
  <si>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</si>
  <si>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</si>
  <si>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</si>
  <si>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</si>
  <si>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</si>
  <si>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</si>
  <si>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</si>
  <si>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</si>
  <si>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</si>
  <si>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</si>
  <si>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</si>
  <si>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</si>
  <si>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</si>
  <si>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</si>
  <si>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</si>
  <si>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</si>
  <si>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</si>
  <si>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</si>
  <si>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</si>
  <si>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</si>
  <si>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</si>
  <si>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</si>
  <si>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</si>
  <si>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</si>
  <si>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</si>
  <si>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</si>
  <si>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</si>
  <si>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</si>
  <si>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</si>
  <si>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</si>
  <si>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</si>
  <si>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</si>
  <si>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</si>
  <si>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</si>
  <si>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</si>
  <si>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</si>
  <si>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</si>
  <si>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</si>
  <si>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</si>
  <si>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</si>
  <si>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</si>
  <si>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</si>
  <si>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</si>
  <si>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</si>
  <si>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</si>
  <si>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</si>
  <si>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</si>
  <si>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</si>
  <si>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</si>
  <si>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</si>
  <si>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</si>
  <si>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</si>
  <si>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</si>
  <si>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</si>
  <si>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</si>
  <si>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</si>
  <si>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</si>
  <si>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</si>
  <si>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</si>
  <si>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</si>
  <si>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</si>
  <si>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</si>
  <si>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</si>
  <si>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</si>
  <si>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</si>
  <si>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</si>
  <si>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</si>
  <si>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</si>
  <si>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</si>
  <si>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</si>
  <si>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</si>
  <si>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</si>
  <si>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</si>
  <si>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</si>
  <si>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</si>
  <si>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</si>
  <si>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</si>
  <si>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</si>
  <si>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</si>
  <si>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</si>
  <si>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</si>
  <si>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</si>
  <si>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</si>
  <si>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</si>
  <si>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</si>
  <si>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</si>
  <si>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</si>
  <si>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</si>
  <si>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</si>
  <si>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</si>
  <si>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</si>
  <si>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</si>
  <si>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</si>
  <si>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</si>
  <si>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</si>
  <si>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</si>
  <si>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</si>
  <si>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</si>
  <si>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</si>
  <si>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</si>
  <si>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</si>
  <si>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</si>
  <si>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</si>
  <si>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</si>
  <si>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</si>
  <si>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</si>
  <si>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</si>
  <si>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</si>
  <si>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</si>
  <si>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</si>
  <si>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</si>
  <si>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</si>
  <si>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</si>
  <si>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</si>
  <si>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</si>
  <si>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</si>
  <si>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</si>
  <si>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</si>
  <si>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</si>
  <si>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</si>
  <si>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</si>
  <si>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</si>
  <si>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</si>
  <si>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</si>
  <si>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</si>
  <si>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</si>
  <si>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</si>
  <si>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</si>
  <si>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</si>
  <si>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</si>
  <si>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</si>
  <si>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</si>
  <si>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</si>
  <si>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</si>
  <si>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</si>
  <si>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</si>
  <si>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</si>
  <si>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</si>
  <si>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</si>
  <si>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</si>
  <si>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</si>
  <si>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</si>
  <si>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</si>
  <si>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</si>
  <si>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</si>
  <si>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</si>
  <si>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</si>
  <si>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</si>
  <si>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</si>
  <si>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</si>
  <si>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</si>
  <si>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</si>
  <si>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</si>
  <si>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</si>
  <si>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</si>
  <si>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</si>
  <si>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</si>
  <si>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</si>
  <si>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</si>
  <si>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</si>
  <si>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</si>
  <si>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</si>
  <si>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</si>
  <si>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</si>
  <si>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</si>
  <si>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</si>
  <si>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</si>
  <si>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</si>
  <si>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</si>
  <si>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</si>
  <si>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</si>
  <si>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</si>
  <si>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</si>
  <si>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</si>
  <si>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</si>
  <si>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</si>
  <si>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</si>
  <si>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</si>
  <si>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</si>
  <si>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</si>
  <si>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</si>
  <si>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</si>
  <si>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</si>
  <si>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</si>
  <si>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</si>
  <si>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</si>
  <si>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</si>
  <si>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</si>
  <si>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</si>
  <si>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</si>
  <si>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</si>
  <si>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</si>
  <si>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</si>
  <si>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</si>
  <si>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</si>
  <si>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</si>
  <si>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</si>
  <si>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</si>
  <si>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</si>
  <si>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</si>
  <si>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</si>
  <si>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</si>
  <si>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</si>
  <si>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</si>
  <si>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</si>
  <si>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</si>
  <si>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</si>
  <si>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</si>
  <si>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</si>
  <si>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</si>
  <si>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</si>
  <si>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</si>
  <si>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</si>
  <si>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</si>
  <si>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</si>
  <si>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</si>
  <si>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</si>
  <si>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</si>
  <si>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</si>
  <si>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</si>
  <si>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</si>
  <si>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</si>
  <si>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</si>
  <si>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</si>
  <si>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</si>
  <si>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</si>
  <si>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</si>
  <si>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</si>
  <si>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</si>
  <si>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</si>
  <si>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</si>
  <si>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</si>
  <si>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</si>
  <si>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</si>
  <si>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</si>
  <si>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</si>
  <si>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</si>
  <si>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</si>
  <si>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</si>
  <si>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</si>
  <si>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</si>
  <si>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</si>
  <si>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</si>
  <si>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</si>
  <si>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</si>
  <si>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</si>
  <si>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</si>
  <si>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</si>
  <si>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</si>
  <si>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</si>
  <si>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</si>
  <si>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</si>
  <si>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</si>
  <si>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</si>
  <si>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</si>
  <si>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</si>
  <si>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</si>
  <si>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</si>
  <si>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</si>
  <si>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</si>
  <si>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</si>
  <si>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</si>
  <si>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</si>
  <si>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</si>
  <si>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</si>
  <si>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</si>
  <si>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</si>
  <si>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</si>
  <si>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</si>
  <si>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</si>
  <si>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</si>
  <si>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</si>
  <si>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</si>
  <si>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</si>
  <si>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</si>
  <si>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</si>
  <si>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</si>
  <si>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</si>
  <si>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</si>
  <si>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</si>
  <si>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</si>
  <si>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</si>
  <si>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</si>
  <si>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</si>
  <si>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</si>
  <si>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</si>
  <si>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</si>
  <si>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</si>
  <si>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</si>
  <si>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</si>
  <si>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</si>
  <si>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</si>
  <si>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</si>
  <si>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</si>
  <si>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</si>
  <si>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</si>
  <si>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</si>
  <si>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</si>
  <si>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</si>
  <si>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</si>
  <si>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</si>
  <si>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</si>
  <si>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</si>
  <si>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</si>
  <si>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</si>
  <si>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</si>
  <si>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</si>
  <si>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</si>
  <si>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</si>
  <si>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</si>
  <si>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</si>
  <si>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</si>
  <si>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</si>
  <si>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</si>
  <si>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</si>
  <si>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</si>
  <si>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</si>
  <si>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</si>
  <si>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</si>
  <si>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</si>
  <si>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</si>
  <si>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</si>
  <si>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</si>
  <si>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</si>
  <si>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</si>
  <si>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</si>
  <si>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</si>
  <si>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</si>
  <si>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</si>
  <si>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</si>
  <si>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</si>
  <si>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</si>
  <si>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</si>
  <si>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</si>
  <si>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</si>
  <si>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</si>
  <si>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</si>
  <si>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</si>
  <si>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</si>
  <si>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</si>
  <si>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</si>
  <si>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</si>
  <si>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</si>
  <si>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</si>
  <si>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</si>
  <si>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</si>
  <si>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</si>
  <si>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</si>
  <si>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</si>
  <si>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</si>
  <si>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</si>
  <si>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</si>
  <si>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</si>
  <si>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</si>
  <si>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</si>
  <si>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</si>
  <si>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</si>
  <si>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</si>
  <si>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</si>
  <si>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</si>
  <si>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</si>
  <si>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</si>
  <si>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</si>
  <si>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</si>
  <si>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</si>
  <si>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</si>
  <si>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</si>
  <si>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</si>
  <si>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</si>
  <si>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</si>
  <si>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</si>
  <si>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</si>
  <si>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</si>
  <si>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</si>
  <si>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</si>
  <si>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</si>
  <si>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</si>
  <si>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</si>
  <si>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</si>
  <si>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</si>
  <si>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</si>
  <si>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</si>
  <si>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</si>
  <si>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</si>
  <si>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</si>
  <si>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</si>
  <si>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</si>
  <si>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</si>
  <si>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</si>
  <si>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</si>
  <si>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</si>
  <si>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</si>
  <si>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</si>
  <si>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</si>
  <si>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</si>
  <si>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</si>
  <si>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</si>
  <si>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</si>
  <si>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</si>
  <si>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</si>
  <si>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</si>
  <si>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</si>
  <si>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</si>
  <si>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</si>
  <si>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</si>
  <si>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</si>
  <si>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</si>
  <si>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</si>
  <si>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</si>
  <si>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</si>
  <si>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</si>
  <si>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</si>
  <si>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</si>
  <si>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</si>
  <si>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</si>
  <si>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</si>
  <si>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</si>
  <si>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</si>
  <si>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</si>
  <si>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</si>
  <si>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</si>
  <si>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</si>
  <si>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</si>
  <si>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</si>
  <si>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</si>
  <si>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</si>
  <si>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</si>
  <si>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</si>
  <si>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</si>
  <si>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</si>
  <si>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</si>
  <si>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</si>
  <si>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</si>
  <si>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</si>
  <si>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</si>
  <si>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</si>
  <si>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</si>
  <si>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</si>
  <si>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</si>
  <si>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</si>
  <si>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</si>
  <si>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</si>
  <si>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</si>
  <si>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</si>
  <si>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</si>
  <si>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</si>
  <si>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</si>
  <si>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</si>
  <si>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</si>
  <si>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</si>
  <si>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</si>
  <si>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</si>
  <si>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</si>
  <si>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</si>
  <si>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</si>
  <si>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</si>
  <si>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</si>
  <si>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</si>
  <si>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</si>
  <si>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</si>
  <si>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</si>
  <si>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</si>
  <si>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</si>
  <si>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</si>
  <si>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</si>
  <si>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</si>
  <si>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</si>
  <si>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</si>
  <si>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</si>
  <si>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</si>
  <si>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</si>
  <si>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</si>
  <si>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</si>
  <si>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</si>
  <si>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</si>
  <si>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</si>
  <si>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</si>
  <si>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</si>
  <si>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</si>
  <si>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</si>
  <si>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</si>
  <si>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</si>
  <si>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</si>
  <si>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</si>
  <si>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</si>
  <si>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</si>
  <si>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</si>
  <si>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</si>
  <si>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</si>
  <si>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</si>
  <si>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</si>
  <si>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</si>
  <si>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</si>
  <si>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</si>
  <si>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</si>
  <si>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</si>
  <si>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</si>
  <si>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</si>
  <si>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</si>
  <si>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</si>
  <si>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</si>
  <si>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299</t>
  </si>
  <si>
    <t>Incurred claims are allocated to the appropriate state depending on the geographic location of the group or member and to the appropriate health insurance market as determined by the type of coverage provided to the group or member.</t>
  </si>
  <si>
    <t>Taxes incurred were allocated based on share of underwriting gain/loss in each health insurance market and state.</t>
  </si>
  <si>
    <t>State insurance, premium and other taxes were allocated to the health insurance market and state in which they were incurred.</t>
  </si>
  <si>
    <t>N/A</t>
  </si>
  <si>
    <t>Incurred expenses for employee salaries and benefits were included based on supervisor estimates of employee time performing the following activities: 
• Effective case management, care coordination, and chronic disease management, 
• Activities to identify and encourage evidence-based medicine, and
• Expenses associated with identifying and addressing ethnic, cultural or racial disparities.</t>
  </si>
  <si>
    <t>Direct expenses relating to improving health outcomes were allocated to the specific group size and state when applicable, otherwise based on membership exposure by health insurance market and state.</t>
  </si>
  <si>
    <t xml:space="preserve">Incurred expenses for employee salaries and benefits were included based on supervisor estimates of employee time performing the following activities:  
• Wellness assessments,
• Coaching programs to educate individuals, and
• Coaching programs designed to change member behavior. </t>
  </si>
  <si>
    <t>Direct expenses relating to wellness and health promotion activities were allocated to the specific group size and state when applicable, otherwise based on membership exposure by health insurance market and state.</t>
  </si>
  <si>
    <t>Incurred expenses for employee salaries and benefits were included based on supervisor estimates of employee time performing the following activities: 
• Coaching programs,
• Wellness assessments, 
• Effective case management, care coordination, and chronic disease management, 
• Activities to identify and encourage evidence-based medicine, and
• Expenses associated with identifying and addressing ethnic, cultural or racial disparities.</t>
  </si>
  <si>
    <t>Incurred expenses relating to HEDIS and CAPHS Software were allocated based on membership exposure by health insurance market and state where applicable.</t>
  </si>
  <si>
    <t>Incurred expenses related to Allowable ICD-10 Expenses were allocated based on membership exposure by health insurance market and state where applicable.</t>
  </si>
  <si>
    <t>Cost containment expenses not included in quality improvement expenses were allocated based on membership exposure by health insurance market and state.</t>
  </si>
  <si>
    <t>All other claims adjustment expenses were allocated based on membership exposure by health insurance market and state.</t>
  </si>
  <si>
    <t>Direct sales salaries and benefits were allocated based on membership exposure by health insurance market and state.</t>
  </si>
  <si>
    <t>Agents and brokers fees and commissions were allocated based on commission percentage of premiums by health insurance market and state.</t>
  </si>
  <si>
    <t>Other general and administrative expenses were allocated based on membership exposure by health insurance market and state.</t>
  </si>
  <si>
    <t>Expenses are allocated based on membership by state and health insurance market.</t>
  </si>
  <si>
    <t>Taxes incurred were calculated based on share of membership by health insurance market and state.</t>
  </si>
  <si>
    <t>Taxes incurred were calculated based on share of premiums by health insurance market and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</si>
</sst>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104770771.36</v>
      </c>
      <c r="E5" s="106">
        <v>104770771.36</v>
      </c>
      <c r="F5" s="106">
        <v>0</v>
      </c>
      <c r="G5" s="106">
        <v>0</v>
      </c>
      <c r="H5" s="106">
        <v>0</v>
      </c>
      <c r="I5" s="105">
        <v>72262174.491803706</v>
      </c>
      <c r="J5" s="105">
        <v>225445237.61000001</v>
      </c>
      <c r="K5" s="106">
        <v>225445237.61000001</v>
      </c>
      <c r="L5" s="106">
        <v>0</v>
      </c>
      <c r="M5" s="106">
        <v>0</v>
      </c>
      <c r="N5" s="106">
        <v>0</v>
      </c>
      <c r="O5" s="105">
        <v>25570819.62004105</v>
      </c>
      <c r="P5" s="105">
        <v>294122759</v>
      </c>
      <c r="Q5" s="106">
        <v>294122759</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25487210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-835726</v>
      </c>
      <c r="E8" s="289"/>
      <c r="F8" s="290"/>
      <c r="G8" s="290"/>
      <c r="H8" s="290"/>
      <c r="I8" s="293"/>
      <c r="J8" s="109">
        <v>-2517081</v>
      </c>
      <c r="K8" s="289"/>
      <c r="L8" s="290"/>
      <c r="M8" s="290"/>
      <c r="N8" s="290"/>
      <c r="O8" s="293"/>
      <c r="P8" s="109">
        <v>-3279097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-1350778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105078634</v>
      </c>
      <c r="E12" s="106">
        <v>104785702.25385918</v>
      </c>
      <c r="F12" s="106">
        <v>0</v>
      </c>
      <c r="G12" s="106">
        <v>0</v>
      </c>
      <c r="H12" s="106">
        <v>0</v>
      </c>
      <c r="I12" s="105">
        <v>83693046.979416117</v>
      </c>
      <c r="J12" s="105">
        <v>188759900</v>
      </c>
      <c r="K12" s="106">
        <v>192654889.60159236</v>
      </c>
      <c r="L12" s="106">
        <v>0</v>
      </c>
      <c r="M12" s="106">
        <v>0</v>
      </c>
      <c r="N12" s="106">
        <v>0</v>
      </c>
      <c r="O12" s="105">
        <v>19624535.057894915</v>
      </c>
      <c r="P12" s="105">
        <v>249236415</v>
      </c>
      <c r="Q12" s="106">
        <v>326842019.31153619</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-1479477</v>
      </c>
      <c r="AT12" s="107">
        <v>18228064</v>
      </c>
      <c r="AU12" s="107">
        <v>0</v>
      </c>
      <c r="AV12" s="312"/>
      <c r="AW12" s="317"/>
    </row>
    <row r="13" spans="1:49" ht="25.5" x14ac:dyDescent="0.2">
      <c r="B13" s="155" t="s">
        <v>230</v>
      </c>
      <c r="C13" s="62" t="s">
        <v>37</v>
      </c>
      <c r="D13" s="109">
        <v>12972589</v>
      </c>
      <c r="E13" s="110">
        <v>12972589</v>
      </c>
      <c r="F13" s="110"/>
      <c r="G13" s="289"/>
      <c r="H13" s="290"/>
      <c r="I13" s="109">
        <v>11796494.159999991</v>
      </c>
      <c r="J13" s="109">
        <v>29503309</v>
      </c>
      <c r="K13" s="110">
        <v>29503309</v>
      </c>
      <c r="L13" s="110"/>
      <c r="M13" s="289"/>
      <c r="N13" s="290"/>
      <c r="O13" s="109">
        <v>3020898.9400000023</v>
      </c>
      <c r="P13" s="109">
        <v>37270041</v>
      </c>
      <c r="Q13" s="110">
        <v>37270041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520269</v>
      </c>
      <c r="E14" s="110">
        <v>520269</v>
      </c>
      <c r="F14" s="110"/>
      <c r="G14" s="288"/>
      <c r="H14" s="291"/>
      <c r="I14" s="109">
        <v>477908.29607148049</v>
      </c>
      <c r="J14" s="109">
        <v>1137108</v>
      </c>
      <c r="K14" s="110">
        <v>1137108</v>
      </c>
      <c r="L14" s="110"/>
      <c r="M14" s="288"/>
      <c r="N14" s="291"/>
      <c r="O14" s="109">
        <v>116457.91566831523</v>
      </c>
      <c r="P14" s="109">
        <v>1470192</v>
      </c>
      <c r="Q14" s="110">
        <v>1470192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-20123239.66</v>
      </c>
      <c r="E16" s="289"/>
      <c r="F16" s="290"/>
      <c r="G16" s="291"/>
      <c r="H16" s="291"/>
      <c r="I16" s="293"/>
      <c r="J16" s="109">
        <v>-2207011.9500000002</v>
      </c>
      <c r="K16" s="289"/>
      <c r="L16" s="290"/>
      <c r="M16" s="291"/>
      <c r="N16" s="291"/>
      <c r="O16" s="293"/>
      <c r="P16" s="109">
        <v>-8253675.8200000003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4960000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c r="G22" s="115"/>
      <c r="H22" s="115"/>
      <c r="I22" s="114">
        <v>0</v>
      </c>
      <c r="J22" s="114">
        <v>0</v>
      </c>
      <c r="K22" s="115">
        <v>0</v>
      </c>
      <c r="L22" s="115"/>
      <c r="M22" s="115"/>
      <c r="N22" s="115"/>
      <c r="O22" s="114">
        <v>0</v>
      </c>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-3005784.4037864753</v>
      </c>
      <c r="E25" s="110">
        <v>-3005784.4037864753</v>
      </c>
      <c r="F25" s="110"/>
      <c r="G25" s="110"/>
      <c r="H25" s="110"/>
      <c r="I25" s="109">
        <v>-3544855.1373465606</v>
      </c>
      <c r="J25" s="109">
        <v>543919.52644400566</v>
      </c>
      <c r="K25" s="110">
        <v>543919.52644400566</v>
      </c>
      <c r="L25" s="110"/>
      <c r="M25" s="110"/>
      <c r="N25" s="110"/>
      <c r="O25" s="109">
        <v>-507033.00011191174</v>
      </c>
      <c r="P25" s="109">
        <v>1360641.30789237</v>
      </c>
      <c r="Q25" s="110">
        <v>1360641.30789237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-773066.43054990063</v>
      </c>
      <c r="AU25" s="113"/>
      <c r="AV25" s="113"/>
      <c r="AW25" s="318"/>
    </row>
    <row r="26" spans="1:49" s="5" customFormat="1" x14ac:dyDescent="0.2">
      <c r="A26" s="35"/>
      <c r="B26" s="158" t="s">
        <v>243</v>
      </c>
      <c r="C26" s="62"/>
      <c r="D26" s="109">
        <v>54223.519999999997</v>
      </c>
      <c r="E26" s="110">
        <v>54223.519999999997</v>
      </c>
      <c r="F26" s="110"/>
      <c r="G26" s="110"/>
      <c r="H26" s="110"/>
      <c r="I26" s="109">
        <v>27748.661064509753</v>
      </c>
      <c r="J26" s="109">
        <v>111379.84</v>
      </c>
      <c r="K26" s="110">
        <v>111379.84</v>
      </c>
      <c r="L26" s="110"/>
      <c r="M26" s="110"/>
      <c r="N26" s="110"/>
      <c r="O26" s="109">
        <v>11584.227280329755</v>
      </c>
      <c r="P26" s="109">
        <v>123857.76000000001</v>
      </c>
      <c r="Q26" s="110">
        <v>123857.76000000001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1445.69</v>
      </c>
      <c r="AW26" s="318"/>
    </row>
    <row r="27" spans="1:49" s="5" customFormat="1" x14ac:dyDescent="0.2">
      <c r="B27" s="158" t="s">
        <v>244</v>
      </c>
      <c r="C27" s="62"/>
      <c r="D27" s="109">
        <v>853291</v>
      </c>
      <c r="E27" s="110">
        <v>853291</v>
      </c>
      <c r="F27" s="110"/>
      <c r="G27" s="110"/>
      <c r="H27" s="110"/>
      <c r="I27" s="109">
        <v>578739.61516152893</v>
      </c>
      <c r="J27" s="109">
        <v>2998100.8652848434</v>
      </c>
      <c r="K27" s="110">
        <v>2998100.8652848434</v>
      </c>
      <c r="L27" s="110"/>
      <c r="M27" s="110"/>
      <c r="N27" s="110"/>
      <c r="O27" s="109">
        <v>343575.74120792001</v>
      </c>
      <c r="P27" s="109">
        <v>3896410.1347151571</v>
      </c>
      <c r="Q27" s="110">
        <v>3896410.1347151571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440318</v>
      </c>
      <c r="AU27" s="113"/>
      <c r="AV27" s="314"/>
      <c r="AW27" s="318"/>
    </row>
    <row r="28" spans="1:49" s="5" customFormat="1" x14ac:dyDescent="0.2">
      <c r="A28" s="35"/>
      <c r="B28" s="158" t="s">
        <v>245</v>
      </c>
      <c r="C28" s="62"/>
      <c r="D28" s="109">
        <v>271070.71570279729</v>
      </c>
      <c r="E28" s="110">
        <v>271070.71570279729</v>
      </c>
      <c r="F28" s="110"/>
      <c r="G28" s="110"/>
      <c r="H28" s="110"/>
      <c r="I28" s="109">
        <v>186962.06111175136</v>
      </c>
      <c r="J28" s="109">
        <v>583288.65119018708</v>
      </c>
      <c r="K28" s="110">
        <v>583288.65119018708</v>
      </c>
      <c r="L28" s="110"/>
      <c r="M28" s="110"/>
      <c r="N28" s="110"/>
      <c r="O28" s="109">
        <v>66158.722375866797</v>
      </c>
      <c r="P28" s="109">
        <v>760976.23174558789</v>
      </c>
      <c r="Q28" s="110">
        <v>760976.23174558789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65942.401361427677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3300374.6502004811</v>
      </c>
      <c r="E30" s="110">
        <v>3300374.6502004811</v>
      </c>
      <c r="F30" s="110"/>
      <c r="G30" s="110"/>
      <c r="H30" s="110"/>
      <c r="I30" s="109">
        <v>2223129.0940407282</v>
      </c>
      <c r="J30" s="109">
        <v>7448190.3379391721</v>
      </c>
      <c r="K30" s="110">
        <v>7448190.3379391721</v>
      </c>
      <c r="L30" s="110"/>
      <c r="M30" s="110"/>
      <c r="N30" s="110"/>
      <c r="O30" s="109">
        <v>710991.87210368086</v>
      </c>
      <c r="P30" s="109">
        <v>10146697.483709773</v>
      </c>
      <c r="Q30" s="110">
        <v>10146697.483709773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888030.44414023345</v>
      </c>
      <c r="AU30" s="113"/>
      <c r="AV30" s="113"/>
      <c r="AW30" s="318"/>
    </row>
    <row r="31" spans="1:49" x14ac:dyDescent="0.2">
      <c r="B31" s="158" t="s">
        <v>248</v>
      </c>
      <c r="C31" s="62"/>
      <c r="D31" s="109">
        <v>18348.396137927459</v>
      </c>
      <c r="E31" s="110">
        <v>18348.396137927459</v>
      </c>
      <c r="F31" s="110"/>
      <c r="G31" s="110"/>
      <c r="H31" s="110"/>
      <c r="I31" s="109">
        <v>7209.1968527126655</v>
      </c>
      <c r="J31" s="109">
        <v>14688.725227609117</v>
      </c>
      <c r="K31" s="110">
        <v>14688.725227609117</v>
      </c>
      <c r="L31" s="110"/>
      <c r="M31" s="110"/>
      <c r="N31" s="110"/>
      <c r="O31" s="109">
        <v>917.58195521412802</v>
      </c>
      <c r="P31" s="109">
        <v>18438.30971258154</v>
      </c>
      <c r="Q31" s="110">
        <v>18438.30971258154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800.29892188187557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1155108.9106855018</v>
      </c>
      <c r="E34" s="110">
        <v>1155108.9106855018</v>
      </c>
      <c r="F34" s="110"/>
      <c r="G34" s="110"/>
      <c r="H34" s="110"/>
      <c r="I34" s="109">
        <v>832163.64322301047</v>
      </c>
      <c r="J34" s="109">
        <v>3434501.3577805394</v>
      </c>
      <c r="K34" s="110">
        <v>3434501.3577805394</v>
      </c>
      <c r="L34" s="110"/>
      <c r="M34" s="110"/>
      <c r="N34" s="110"/>
      <c r="O34" s="109">
        <v>377137.92316531984</v>
      </c>
      <c r="P34" s="109">
        <v>4748368.1766912853</v>
      </c>
      <c r="Q34" s="110">
        <v>4748368.1766912853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110163.56317772034</v>
      </c>
      <c r="AU34" s="113"/>
      <c r="AV34" s="113"/>
      <c r="AW34" s="318"/>
    </row>
    <row r="35" spans="1:49" x14ac:dyDescent="0.2">
      <c r="B35" s="158" t="s">
        <v>252</v>
      </c>
      <c r="C35" s="62"/>
      <c r="D35" s="109">
        <v>964463.33484865737</v>
      </c>
      <c r="E35" s="110">
        <v>964463.33484865737</v>
      </c>
      <c r="F35" s="110"/>
      <c r="G35" s="110"/>
      <c r="H35" s="110"/>
      <c r="I35" s="109">
        <v>684738.37644601171</v>
      </c>
      <c r="J35" s="109">
        <v>3947383.6422194606</v>
      </c>
      <c r="K35" s="110">
        <v>3947383.6422194606</v>
      </c>
      <c r="L35" s="110"/>
      <c r="M35" s="110"/>
      <c r="N35" s="110"/>
      <c r="O35" s="109">
        <v>305152.81051929621</v>
      </c>
      <c r="P35" s="109">
        <v>6032917.8233087137</v>
      </c>
      <c r="Q35" s="110">
        <v>6032917.8233087137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145226.21335592188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406183.70548555744</v>
      </c>
      <c r="E37" s="118">
        <v>406183.70548555744</v>
      </c>
      <c r="F37" s="118"/>
      <c r="G37" s="118"/>
      <c r="H37" s="118"/>
      <c r="I37" s="117">
        <v>246423.22779081631</v>
      </c>
      <c r="J37" s="117">
        <v>754929.07070818939</v>
      </c>
      <c r="K37" s="118">
        <v>754929.07070818939</v>
      </c>
      <c r="L37" s="118"/>
      <c r="M37" s="118"/>
      <c r="N37" s="118"/>
      <c r="O37" s="117">
        <v>82140.728412629687</v>
      </c>
      <c r="P37" s="117">
        <v>1303769.6173148148</v>
      </c>
      <c r="Q37" s="118">
        <v>1303769.6173148148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v>304147</v>
      </c>
      <c r="AW37" s="317"/>
    </row>
    <row r="38" spans="1:49" x14ac:dyDescent="0.2">
      <c r="B38" s="155" t="s">
        <v>255</v>
      </c>
      <c r="C38" s="62" t="s">
        <v>16</v>
      </c>
      <c r="D38" s="109">
        <v>17906.194468322294</v>
      </c>
      <c r="E38" s="110">
        <v>17906.194468322294</v>
      </c>
      <c r="F38" s="110"/>
      <c r="G38" s="110"/>
      <c r="H38" s="110"/>
      <c r="I38" s="109">
        <v>12280.816281001044</v>
      </c>
      <c r="J38" s="109">
        <v>45929.392942431819</v>
      </c>
      <c r="K38" s="110">
        <v>45929.392942431819</v>
      </c>
      <c r="L38" s="110"/>
      <c r="M38" s="110"/>
      <c r="N38" s="110"/>
      <c r="O38" s="109">
        <v>3700.2023183878791</v>
      </c>
      <c r="P38" s="109">
        <v>57920.491753940107</v>
      </c>
      <c r="Q38" s="110">
        <v>57920.491753940107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v>23090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v>0</v>
      </c>
      <c r="AW39" s="318"/>
    </row>
    <row r="40" spans="1:49" x14ac:dyDescent="0.2">
      <c r="B40" s="158" t="s">
        <v>257</v>
      </c>
      <c r="C40" s="62" t="s">
        <v>38</v>
      </c>
      <c r="D40" s="109">
        <v>61624.304078994392</v>
      </c>
      <c r="E40" s="110">
        <v>61624.304078994392</v>
      </c>
      <c r="F40" s="110"/>
      <c r="G40" s="110"/>
      <c r="H40" s="110"/>
      <c r="I40" s="109">
        <v>41472.227803334055</v>
      </c>
      <c r="J40" s="109">
        <v>140314.14308209281</v>
      </c>
      <c r="K40" s="110">
        <v>140314.14308209281</v>
      </c>
      <c r="L40" s="110"/>
      <c r="M40" s="110"/>
      <c r="N40" s="110"/>
      <c r="O40" s="109">
        <v>14508.297393853876</v>
      </c>
      <c r="P40" s="109">
        <v>405931.82166804856</v>
      </c>
      <c r="Q40" s="110">
        <v>405931.82166804856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v>63642</v>
      </c>
      <c r="AW40" s="318"/>
    </row>
    <row r="41" spans="1:49" s="5" customFormat="1" ht="25.5" x14ac:dyDescent="0.2">
      <c r="A41" s="35"/>
      <c r="B41" s="158" t="s">
        <v>258</v>
      </c>
      <c r="C41" s="62" t="s">
        <v>129</v>
      </c>
      <c r="D41" s="109">
        <v>163852.05323802948</v>
      </c>
      <c r="E41" s="110">
        <v>163852.05323802948</v>
      </c>
      <c r="F41" s="110"/>
      <c r="G41" s="110"/>
      <c r="H41" s="110"/>
      <c r="I41" s="109">
        <v>105370.19473238479</v>
      </c>
      <c r="J41" s="109">
        <v>330469.02198454592</v>
      </c>
      <c r="K41" s="110">
        <v>330469.02198454592</v>
      </c>
      <c r="L41" s="110"/>
      <c r="M41" s="110"/>
      <c r="N41" s="110"/>
      <c r="O41" s="109">
        <v>38113.036822218317</v>
      </c>
      <c r="P41" s="109">
        <v>375881.33800417441</v>
      </c>
      <c r="Q41" s="110">
        <v>375881.33800417441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v>136834</v>
      </c>
      <c r="AW41" s="318"/>
    </row>
    <row r="42" spans="1:49" s="5" customFormat="1" ht="24.95" customHeight="1" x14ac:dyDescent="0.2">
      <c r="A42" s="35"/>
      <c r="B42" s="155" t="s">
        <v>259</v>
      </c>
      <c r="C42" s="62" t="s">
        <v>87</v>
      </c>
      <c r="D42" s="109">
        <v>23181.415770150008</v>
      </c>
      <c r="E42" s="110">
        <v>23181.415770150008</v>
      </c>
      <c r="F42" s="110"/>
      <c r="G42" s="110"/>
      <c r="H42" s="110"/>
      <c r="I42" s="109">
        <v>15375.022666029981</v>
      </c>
      <c r="J42" s="109">
        <v>47636.378456067512</v>
      </c>
      <c r="K42" s="110">
        <v>47636.378456067512</v>
      </c>
      <c r="L42" s="110"/>
      <c r="M42" s="110"/>
      <c r="N42" s="110"/>
      <c r="O42" s="109">
        <v>5978.1137741132216</v>
      </c>
      <c r="P42" s="109">
        <v>52931.04243700159</v>
      </c>
      <c r="Q42" s="110">
        <v>52931.04243700159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15020.098223429717</v>
      </c>
      <c r="AU42" s="113"/>
      <c r="AV42" s="113">
        <v>4326.3672835102889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1146370.9913494801</v>
      </c>
      <c r="E44" s="118">
        <v>1146370.9913494773</v>
      </c>
      <c r="F44" s="118"/>
      <c r="G44" s="118"/>
      <c r="H44" s="118"/>
      <c r="I44" s="117">
        <v>760875.94598699571</v>
      </c>
      <c r="J44" s="117">
        <v>2362422.24129159</v>
      </c>
      <c r="K44" s="118">
        <v>2362422.24129159</v>
      </c>
      <c r="L44" s="118"/>
      <c r="M44" s="118"/>
      <c r="N44" s="118"/>
      <c r="O44" s="117">
        <v>294766.85590310581</v>
      </c>
      <c r="P44" s="117">
        <v>2193538.8619136587</v>
      </c>
      <c r="Q44" s="118">
        <v>2193538.8619136587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1687500</v>
      </c>
      <c r="AU44" s="119"/>
      <c r="AV44" s="119">
        <v>0</v>
      </c>
      <c r="AW44" s="317"/>
    </row>
    <row r="45" spans="1:49" x14ac:dyDescent="0.2">
      <c r="B45" s="161" t="s">
        <v>262</v>
      </c>
      <c r="C45" s="62" t="s">
        <v>19</v>
      </c>
      <c r="D45" s="109">
        <v>1464298.2611334133</v>
      </c>
      <c r="E45" s="110">
        <v>1464298.2611334133</v>
      </c>
      <c r="F45" s="110"/>
      <c r="G45" s="110"/>
      <c r="H45" s="110"/>
      <c r="I45" s="109">
        <v>972430.67368187569</v>
      </c>
      <c r="J45" s="109">
        <v>3012040.8928515553</v>
      </c>
      <c r="K45" s="110">
        <v>3012040.8928515553</v>
      </c>
      <c r="L45" s="110"/>
      <c r="M45" s="110"/>
      <c r="N45" s="110"/>
      <c r="O45" s="109">
        <v>378328.48489192093</v>
      </c>
      <c r="P45" s="109">
        <v>3348825.1554947863</v>
      </c>
      <c r="Q45" s="110">
        <v>3348825.1554947863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2125758</v>
      </c>
      <c r="AU45" s="113"/>
      <c r="AV45" s="113">
        <v>0</v>
      </c>
      <c r="AW45" s="318"/>
    </row>
    <row r="46" spans="1:49" x14ac:dyDescent="0.2">
      <c r="B46" s="161" t="s">
        <v>263</v>
      </c>
      <c r="C46" s="62" t="s">
        <v>20</v>
      </c>
      <c r="D46" s="109">
        <v>2842103.1606034674</v>
      </c>
      <c r="E46" s="110">
        <v>2842103.1606034674</v>
      </c>
      <c r="F46" s="110"/>
      <c r="G46" s="110"/>
      <c r="H46" s="110"/>
      <c r="I46" s="109">
        <v>1884527.6927924985</v>
      </c>
      <c r="J46" s="109">
        <v>5827587.6365057323</v>
      </c>
      <c r="K46" s="110">
        <v>5827587.6365057323</v>
      </c>
      <c r="L46" s="110"/>
      <c r="M46" s="110"/>
      <c r="N46" s="110"/>
      <c r="O46" s="109">
        <v>732920.20916997106</v>
      </c>
      <c r="P46" s="109">
        <v>6234629.0411364734</v>
      </c>
      <c r="Q46" s="110">
        <v>6234629.0411364734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1915131</v>
      </c>
      <c r="AU46" s="113"/>
      <c r="AV46" s="113">
        <v>2191556</v>
      </c>
      <c r="AW46" s="318"/>
    </row>
    <row r="47" spans="1:49" x14ac:dyDescent="0.2">
      <c r="B47" s="161" t="s">
        <v>264</v>
      </c>
      <c r="C47" s="62" t="s">
        <v>21</v>
      </c>
      <c r="D47" s="109">
        <v>2090409</v>
      </c>
      <c r="E47" s="110">
        <v>2090409</v>
      </c>
      <c r="F47" s="110"/>
      <c r="G47" s="110"/>
      <c r="H47" s="110"/>
      <c r="I47" s="109">
        <v>1003252.2022571464</v>
      </c>
      <c r="J47" s="109">
        <v>8804109</v>
      </c>
      <c r="K47" s="110">
        <v>8804109</v>
      </c>
      <c r="L47" s="110"/>
      <c r="M47" s="110"/>
      <c r="N47" s="110"/>
      <c r="O47" s="109">
        <v>955409.06023156736</v>
      </c>
      <c r="P47" s="109">
        <v>4040879</v>
      </c>
      <c r="Q47" s="110">
        <v>4040879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1423364</v>
      </c>
      <c r="AU47" s="113"/>
      <c r="AV47" s="113">
        <v>57673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3616162.8022995745</v>
      </c>
      <c r="E51" s="110">
        <v>3616162.8022995745</v>
      </c>
      <c r="F51" s="110"/>
      <c r="G51" s="110"/>
      <c r="H51" s="110"/>
      <c r="I51" s="109">
        <v>2462688.1068472052</v>
      </c>
      <c r="J51" s="109">
        <v>3004388.4739088202</v>
      </c>
      <c r="K51" s="110">
        <v>3004388.4739088202</v>
      </c>
      <c r="L51" s="110"/>
      <c r="M51" s="110"/>
      <c r="N51" s="110"/>
      <c r="O51" s="109">
        <v>339908.84471128712</v>
      </c>
      <c r="P51" s="109">
        <v>9069399.6394124199</v>
      </c>
      <c r="Q51" s="110">
        <v>9069399.6394124199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6169811</v>
      </c>
      <c r="AU51" s="113"/>
      <c r="AV51" s="113">
        <v>360480</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3240458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15548</v>
      </c>
      <c r="E56" s="122">
        <v>15548</v>
      </c>
      <c r="F56" s="122"/>
      <c r="G56" s="122"/>
      <c r="H56" s="122"/>
      <c r="I56" s="121">
        <v>10386</v>
      </c>
      <c r="J56" s="121">
        <v>32521</v>
      </c>
      <c r="K56" s="122">
        <v>32521</v>
      </c>
      <c r="L56" s="122"/>
      <c r="M56" s="122"/>
      <c r="N56" s="122"/>
      <c r="O56" s="121">
        <v>6015</v>
      </c>
      <c r="P56" s="121">
        <v>37191</v>
      </c>
      <c r="Q56" s="122">
        <v>37191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36459</v>
      </c>
      <c r="AU56" s="123"/>
      <c r="AV56" s="123">
        <v>6720</v>
      </c>
      <c r="AW56" s="309"/>
    </row>
    <row r="57" spans="2:49" x14ac:dyDescent="0.2">
      <c r="B57" s="161" t="s">
        <v>273</v>
      </c>
      <c r="C57" s="62" t="s">
        <v>25</v>
      </c>
      <c r="D57" s="124">
        <v>22664</v>
      </c>
      <c r="E57" s="125">
        <v>22664</v>
      </c>
      <c r="F57" s="125"/>
      <c r="G57" s="125"/>
      <c r="H57" s="125"/>
      <c r="I57" s="124">
        <v>15574</v>
      </c>
      <c r="J57" s="124">
        <v>43330</v>
      </c>
      <c r="K57" s="125">
        <v>43330</v>
      </c>
      <c r="L57" s="125"/>
      <c r="M57" s="125"/>
      <c r="N57" s="125"/>
      <c r="O57" s="124">
        <v>9537</v>
      </c>
      <c r="P57" s="124">
        <v>62807</v>
      </c>
      <c r="Q57" s="125">
        <v>62807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31137</v>
      </c>
      <c r="AU57" s="126"/>
      <c r="AV57" s="126">
        <v>15811</v>
      </c>
      <c r="AW57" s="310"/>
    </row>
    <row r="58" spans="2:49" x14ac:dyDescent="0.2">
      <c r="B58" s="161" t="s">
        <v>274</v>
      </c>
      <c r="C58" s="62" t="s">
        <v>26</v>
      </c>
      <c r="D58" s="330"/>
      <c r="E58" s="331"/>
      <c r="F58" s="331"/>
      <c r="G58" s="331"/>
      <c r="H58" s="331"/>
      <c r="I58" s="330"/>
      <c r="J58" s="124">
        <v>5372</v>
      </c>
      <c r="K58" s="125">
        <v>5372</v>
      </c>
      <c r="L58" s="125"/>
      <c r="M58" s="125"/>
      <c r="N58" s="125"/>
      <c r="O58" s="124">
        <v>925</v>
      </c>
      <c r="P58" s="124">
        <v>634</v>
      </c>
      <c r="Q58" s="125">
        <v>634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1601</v>
      </c>
      <c r="AU58" s="126"/>
      <c r="AV58" s="126">
        <v>200</v>
      </c>
      <c r="AW58" s="310"/>
    </row>
    <row r="59" spans="2:49" x14ac:dyDescent="0.2">
      <c r="B59" s="161" t="s">
        <v>275</v>
      </c>
      <c r="C59" s="62" t="s">
        <v>27</v>
      </c>
      <c r="D59" s="124">
        <v>312830</v>
      </c>
      <c r="E59" s="125">
        <v>312830</v>
      </c>
      <c r="F59" s="125"/>
      <c r="G59" s="125"/>
      <c r="H59" s="125"/>
      <c r="I59" s="124">
        <v>160088</v>
      </c>
      <c r="J59" s="124">
        <v>642573</v>
      </c>
      <c r="K59" s="125">
        <v>642573</v>
      </c>
      <c r="L59" s="125"/>
      <c r="M59" s="125"/>
      <c r="N59" s="125"/>
      <c r="O59" s="124">
        <v>66831</v>
      </c>
      <c r="P59" s="124">
        <v>714564</v>
      </c>
      <c r="Q59" s="125">
        <v>714564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190715</v>
      </c>
      <c r="AU59" s="126"/>
      <c r="AV59" s="126">
        <v>257738</v>
      </c>
      <c r="AW59" s="310"/>
    </row>
    <row r="60" spans="2:49" x14ac:dyDescent="0.2">
      <c r="B60" s="161" t="s">
        <v>276</v>
      </c>
      <c r="C60" s="62"/>
      <c r="D60" s="127">
        <v>26069.166666666668</v>
      </c>
      <c r="E60" s="128">
        <v>26069.166666666668</v>
      </c>
      <c r="F60" s="128">
        <v>0</v>
      </c>
      <c r="G60" s="128">
        <v>0</v>
      </c>
      <c r="H60" s="128">
        <v>0</v>
      </c>
      <c r="I60" s="127">
        <v>13340.666666666668</v>
      </c>
      <c r="J60" s="127">
        <v>53547.75</v>
      </c>
      <c r="K60" s="128">
        <v>53547.75</v>
      </c>
      <c r="L60" s="128">
        <v>0</v>
      </c>
      <c r="M60" s="128">
        <v>0</v>
      </c>
      <c r="N60" s="128">
        <v>0</v>
      </c>
      <c r="O60" s="127">
        <v>5569.25</v>
      </c>
      <c r="P60" s="127">
        <v>59547</v>
      </c>
      <c r="Q60" s="128">
        <v>59547</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15892.916666666666</v>
      </c>
      <c r="AU60" s="129">
        <v>0</v>
      </c>
      <c r="AV60" s="129">
        <v>21478.166666666668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4332293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472700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74931998</v>
      </c>
      <c r="E5" s="118">
        <v>74931998</v>
      </c>
      <c r="F5" s="118"/>
      <c r="G5" s="130"/>
      <c r="H5" s="130"/>
      <c r="I5" s="117">
        <v>49179281.990000032</v>
      </c>
      <c r="J5" s="117">
        <v>225062809</v>
      </c>
      <c r="K5" s="118">
        <v>225062809</v>
      </c>
      <c r="L5" s="118"/>
      <c r="M5" s="118"/>
      <c r="N5" s="118"/>
      <c r="O5" s="117">
        <v>25153835.910000008</v>
      </c>
      <c r="P5" s="117">
        <v>294167615</v>
      </c>
      <c r="Q5" s="118">
        <v>294167615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25491097</v>
      </c>
      <c r="AU5" s="119">
        <v>0</v>
      </c>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4965255</v>
      </c>
      <c r="Q11" s="110">
        <v>4965255</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3865380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11426</v>
      </c>
      <c r="E13" s="110">
        <v>11426</v>
      </c>
      <c r="F13" s="110"/>
      <c r="G13" s="110"/>
      <c r="H13" s="110"/>
      <c r="I13" s="109">
        <v>7498.8581963295946</v>
      </c>
      <c r="J13" s="109">
        <v>34318</v>
      </c>
      <c r="K13" s="110">
        <v>34318</v>
      </c>
      <c r="L13" s="110"/>
      <c r="M13" s="110"/>
      <c r="N13" s="110"/>
      <c r="O13" s="109">
        <v>3835.6599589577354</v>
      </c>
      <c r="P13" s="109">
        <v>44856</v>
      </c>
      <c r="Q13" s="110">
        <v>44856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3887</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18787328</v>
      </c>
      <c r="E15" s="110">
        <v>18787328</v>
      </c>
      <c r="F15" s="110"/>
      <c r="G15" s="110"/>
      <c r="H15" s="110"/>
      <c r="I15" s="109">
        <v>18787328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4303063.3600000003</v>
      </c>
      <c r="E16" s="110">
        <v>4303063.3600000003</v>
      </c>
      <c r="F16" s="110"/>
      <c r="G16" s="110"/>
      <c r="H16" s="110"/>
      <c r="I16" s="109">
        <v>4303063.3600000013</v>
      </c>
      <c r="J16" s="109">
        <v>416746.61</v>
      </c>
      <c r="K16" s="110">
        <v>416746.61</v>
      </c>
      <c r="L16" s="110"/>
      <c r="M16" s="110"/>
      <c r="N16" s="110"/>
      <c r="O16" s="109">
        <v>420819.37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6759808</v>
      </c>
      <c r="E17" s="269">
        <v>6759808</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101673414</v>
      </c>
      <c r="E23" s="288"/>
      <c r="F23" s="288"/>
      <c r="G23" s="288"/>
      <c r="H23" s="288"/>
      <c r="I23" s="292"/>
      <c r="J23" s="109">
        <v>191821477</v>
      </c>
      <c r="K23" s="288"/>
      <c r="L23" s="288"/>
      <c r="M23" s="288"/>
      <c r="N23" s="288"/>
      <c r="O23" s="292"/>
      <c r="P23" s="109">
        <v>252485095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497</v>
      </c>
      <c r="AT23" s="113">
        <v>17909190</v>
      </c>
      <c r="AU23" s="113">
        <v>0</v>
      </c>
      <c r="AV23" s="311"/>
      <c r="AW23" s="318"/>
    </row>
    <row r="24" spans="2:49" ht="28.5" customHeight="1" x14ac:dyDescent="0.2">
      <c r="B24" s="178" t="s">
        <v>114</v>
      </c>
      <c r="C24" s="133"/>
      <c r="D24" s="293"/>
      <c r="E24" s="110">
        <v>103572458.46000001</v>
      </c>
      <c r="F24" s="110"/>
      <c r="G24" s="110"/>
      <c r="H24" s="110"/>
      <c r="I24" s="109">
        <v>82923660.420000046</v>
      </c>
      <c r="J24" s="293"/>
      <c r="K24" s="110">
        <v>190526244.74000001</v>
      </c>
      <c r="L24" s="110"/>
      <c r="M24" s="110"/>
      <c r="N24" s="110"/>
      <c r="O24" s="109">
        <v>19059114.269999992</v>
      </c>
      <c r="P24" s="293"/>
      <c r="Q24" s="110">
        <v>323035917.99000001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10312097</v>
      </c>
      <c r="E26" s="288"/>
      <c r="F26" s="288"/>
      <c r="G26" s="288"/>
      <c r="H26" s="288"/>
      <c r="I26" s="292"/>
      <c r="J26" s="109">
        <v>19455250</v>
      </c>
      <c r="K26" s="288"/>
      <c r="L26" s="288"/>
      <c r="M26" s="288"/>
      <c r="N26" s="288"/>
      <c r="O26" s="292"/>
      <c r="P26" s="109">
        <v>25608029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1062693</v>
      </c>
      <c r="AU26" s="113">
        <v>0</v>
      </c>
      <c r="AV26" s="311"/>
      <c r="AW26" s="318"/>
    </row>
    <row r="27" spans="2:49" s="5" customFormat="1" ht="25.5" x14ac:dyDescent="0.2">
      <c r="B27" s="178" t="s">
        <v>85</v>
      </c>
      <c r="C27" s="133"/>
      <c r="D27" s="293"/>
      <c r="E27" s="110">
        <v>1435057.9053954929</v>
      </c>
      <c r="F27" s="110"/>
      <c r="G27" s="110"/>
      <c r="H27" s="110"/>
      <c r="I27" s="109">
        <v>917191.81297667883</v>
      </c>
      <c r="J27" s="293"/>
      <c r="K27" s="110">
        <v>2547128.0125502888</v>
      </c>
      <c r="L27" s="110"/>
      <c r="M27" s="110"/>
      <c r="N27" s="110"/>
      <c r="O27" s="109">
        <v>623470.1942829513</v>
      </c>
      <c r="P27" s="293"/>
      <c r="Q27" s="110">
        <v>4356931.1190419272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6757703</v>
      </c>
      <c r="E28" s="289"/>
      <c r="F28" s="289"/>
      <c r="G28" s="289"/>
      <c r="H28" s="289"/>
      <c r="I28" s="293"/>
      <c r="J28" s="109">
        <v>22854685</v>
      </c>
      <c r="K28" s="289"/>
      <c r="L28" s="289"/>
      <c r="M28" s="289"/>
      <c r="N28" s="289"/>
      <c r="O28" s="293"/>
      <c r="P28" s="109">
        <v>30422101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1576594</v>
      </c>
      <c r="AT28" s="113">
        <v>687886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4965255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3865380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26289</v>
      </c>
      <c r="E45" s="110">
        <v>26289</v>
      </c>
      <c r="F45" s="110"/>
      <c r="G45" s="110"/>
      <c r="H45" s="110"/>
      <c r="I45" s="109">
        <v>17683.97853786785</v>
      </c>
      <c r="J45" s="109">
        <v>49599</v>
      </c>
      <c r="K45" s="110">
        <v>49599</v>
      </c>
      <c r="L45" s="110"/>
      <c r="M45" s="110"/>
      <c r="N45" s="110"/>
      <c r="O45" s="109">
        <v>1965.8592292135709</v>
      </c>
      <c r="P45" s="109">
        <v>65285</v>
      </c>
      <c r="Q45" s="110">
        <v>65285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47560</v>
      </c>
      <c r="E46" s="110">
        <v>47560</v>
      </c>
      <c r="F46" s="110"/>
      <c r="G46" s="110"/>
      <c r="H46" s="110"/>
      <c r="I46" s="109">
        <v>31992.469065426409</v>
      </c>
      <c r="J46" s="109">
        <v>89729</v>
      </c>
      <c r="K46" s="110">
        <v>89729</v>
      </c>
      <c r="L46" s="110"/>
      <c r="M46" s="110"/>
      <c r="N46" s="110"/>
      <c r="O46" s="109">
        <v>3556.414096616958</v>
      </c>
      <c r="P46" s="109">
        <v>118105</v>
      </c>
      <c r="Q46" s="110">
        <v>118105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20388</v>
      </c>
      <c r="E47" s="289"/>
      <c r="F47" s="289"/>
      <c r="G47" s="289"/>
      <c r="H47" s="289"/>
      <c r="I47" s="293"/>
      <c r="J47" s="109">
        <v>68952</v>
      </c>
      <c r="K47" s="289"/>
      <c r="L47" s="289"/>
      <c r="M47" s="289"/>
      <c r="N47" s="289"/>
      <c r="O47" s="293"/>
      <c r="P47" s="109">
        <v>91781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4757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637163</v>
      </c>
      <c r="E49" s="110">
        <v>295663.11153632787</v>
      </c>
      <c r="F49" s="110"/>
      <c r="G49" s="110"/>
      <c r="H49" s="110"/>
      <c r="I49" s="109">
        <v>197481.70116390835</v>
      </c>
      <c r="J49" s="109">
        <v>1202100</v>
      </c>
      <c r="K49" s="110">
        <v>557811.15095794923</v>
      </c>
      <c r="L49" s="110"/>
      <c r="M49" s="110"/>
      <c r="N49" s="110"/>
      <c r="O49" s="109">
        <v>63571.679713861071</v>
      </c>
      <c r="P49" s="109">
        <v>1582266</v>
      </c>
      <c r="Q49" s="110">
        <v>734219.79750572355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112232</v>
      </c>
      <c r="AU49" s="113">
        <v>0</v>
      </c>
      <c r="AV49" s="311"/>
      <c r="AW49" s="318"/>
    </row>
    <row r="50" spans="2:49" x14ac:dyDescent="0.2">
      <c r="B50" s="176" t="s">
        <v>119</v>
      </c>
      <c r="C50" s="133" t="s">
        <v>34</v>
      </c>
      <c r="D50" s="109">
        <v>434528</v>
      </c>
      <c r="E50" s="289"/>
      <c r="F50" s="289"/>
      <c r="G50" s="289"/>
      <c r="H50" s="289"/>
      <c r="I50" s="293"/>
      <c r="J50" s="109">
        <v>1469582</v>
      </c>
      <c r="K50" s="289"/>
      <c r="L50" s="289"/>
      <c r="M50" s="289"/>
      <c r="N50" s="289"/>
      <c r="O50" s="293"/>
      <c r="P50" s="109">
        <v>1956174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101377</v>
      </c>
      <c r="AT50" s="113">
        <v>56299</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105078634</v>
      </c>
      <c r="E54" s="115">
        <v>104785702.25385918</v>
      </c>
      <c r="F54" s="115">
        <v>0</v>
      </c>
      <c r="G54" s="115">
        <v>0</v>
      </c>
      <c r="H54" s="115">
        <v>0</v>
      </c>
      <c r="I54" s="114">
        <v>83693046.979416117</v>
      </c>
      <c r="J54" s="114">
        <v>188759900</v>
      </c>
      <c r="K54" s="115">
        <v>192654889.60159236</v>
      </c>
      <c r="L54" s="115">
        <v>0</v>
      </c>
      <c r="M54" s="115">
        <v>0</v>
      </c>
      <c r="N54" s="115">
        <v>0</v>
      </c>
      <c r="O54" s="114">
        <v>19624535.057894915</v>
      </c>
      <c r="P54" s="114">
        <v>249236415</v>
      </c>
      <c r="Q54" s="115">
        <v>326842019.31153619</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-1479477</v>
      </c>
      <c r="AT54" s="116">
        <v>18228064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485</v>
      </c>
      <c r="C58" s="185"/>
      <c r="D58" s="186">
        <v>4491886.5599999996</v>
      </c>
      <c r="E58" s="187">
        <v>4491886.5599999996</v>
      </c>
      <c r="F58" s="187"/>
      <c r="G58" s="187"/>
      <c r="H58" s="187"/>
      <c r="I58" s="186">
        <v>4491886.5599999996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42" sqref="E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62959581.606489703</v>
      </c>
      <c r="D5" s="118">
        <v>72388111.107404172</v>
      </c>
      <c r="E5" s="346"/>
      <c r="F5" s="346"/>
      <c r="G5" s="312"/>
      <c r="H5" s="117">
        <v>208989515.52510723</v>
      </c>
      <c r="I5" s="118">
        <v>230142768.97150299</v>
      </c>
      <c r="J5" s="346"/>
      <c r="K5" s="346"/>
      <c r="L5" s="312"/>
      <c r="M5" s="117">
        <v>366485279.68177664</v>
      </c>
      <c r="N5" s="118">
        <v>301206453.74415404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62959581.606489703</v>
      </c>
      <c r="D6" s="110">
        <v>72388111.107404172</v>
      </c>
      <c r="E6" s="115">
        <v>104785702.25385916</v>
      </c>
      <c r="F6" s="115">
        <v>240133394.96775305</v>
      </c>
      <c r="G6" s="116">
        <v>83693046.979416117</v>
      </c>
      <c r="H6" s="109">
        <v>208989515.52510723</v>
      </c>
      <c r="I6" s="110">
        <v>230142768.97150299</v>
      </c>
      <c r="J6" s="115">
        <v>192654889.60159236</v>
      </c>
      <c r="K6" s="115">
        <v>631787174.09820259</v>
      </c>
      <c r="L6" s="116">
        <v>19624535.057894915</v>
      </c>
      <c r="M6" s="109">
        <v>366485279.68177664</v>
      </c>
      <c r="N6" s="110">
        <v>301206453.74415404</v>
      </c>
      <c r="O6" s="115">
        <v>326842019.31153619</v>
      </c>
      <c r="P6" s="115">
        <v>994533752.73746693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650397.99155672325</v>
      </c>
      <c r="D7" s="110">
        <v>522413.74032255623</v>
      </c>
      <c r="E7" s="115">
        <v>672747.67304105358</v>
      </c>
      <c r="F7" s="115">
        <v>1845559.4049203331</v>
      </c>
      <c r="G7" s="116">
        <v>420921.48927356611</v>
      </c>
      <c r="H7" s="109">
        <v>1227862.7086307022</v>
      </c>
      <c r="I7" s="110">
        <v>792349.25423809665</v>
      </c>
      <c r="J7" s="115">
        <v>1319278.0071733275</v>
      </c>
      <c r="K7" s="115">
        <v>3339489.9700421263</v>
      </c>
      <c r="L7" s="116">
        <v>144440.37872120301</v>
      </c>
      <c r="M7" s="109">
        <v>2453411.8134033196</v>
      </c>
      <c r="N7" s="110">
        <v>1670691.6500746845</v>
      </c>
      <c r="O7" s="115">
        <v>2196434.3111779797</v>
      </c>
      <c r="P7" s="115">
        <v>6320537.7746559838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4491886.5599999996</v>
      </c>
      <c r="F8" s="269">
        <v>4491886.5599999996</v>
      </c>
      <c r="G8" s="270">
        <v>4491886.5599999996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18787328</v>
      </c>
      <c r="F9" s="115">
        <v>18787328</v>
      </c>
      <c r="G9" s="116">
        <v>18787328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4303063.3600000003</v>
      </c>
      <c r="F10" s="115">
        <v>4303063.3600000003</v>
      </c>
      <c r="G10" s="116">
        <v>4303063.3600000013</v>
      </c>
      <c r="H10" s="292"/>
      <c r="I10" s="288"/>
      <c r="J10" s="115">
        <v>416746.61</v>
      </c>
      <c r="K10" s="115">
        <v>416746.61</v>
      </c>
      <c r="L10" s="116">
        <v>420819.37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6759808</v>
      </c>
      <c r="F11" s="115">
        <v>6759808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63609979.598046429</v>
      </c>
      <c r="D12" s="115">
        <v>72910524.847726732</v>
      </c>
      <c r="E12" s="115">
        <v>71116364.006900221</v>
      </c>
      <c r="F12" s="115">
        <v>207636868.45267338</v>
      </c>
      <c r="G12" s="311"/>
      <c r="H12" s="114">
        <v>210217378.23373795</v>
      </c>
      <c r="I12" s="115">
        <v>230935118.22574109</v>
      </c>
      <c r="J12" s="115">
        <v>193557420.99876568</v>
      </c>
      <c r="K12" s="115">
        <v>634709917.45824468</v>
      </c>
      <c r="L12" s="311"/>
      <c r="M12" s="114">
        <v>368938691.49517995</v>
      </c>
      <c r="N12" s="115">
        <v>302877145.3942287</v>
      </c>
      <c r="O12" s="115">
        <v>329038453.62271416</v>
      </c>
      <c r="P12" s="115">
        <v>1000854290.5121228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65938300</v>
      </c>
      <c r="D15" s="118">
        <v>78546125</v>
      </c>
      <c r="E15" s="106">
        <v>74920572</v>
      </c>
      <c r="F15" s="106">
        <v>219404997</v>
      </c>
      <c r="G15" s="107">
        <v>49171783.131803699</v>
      </c>
      <c r="H15" s="117">
        <v>246339953</v>
      </c>
      <c r="I15" s="118">
        <v>259942061</v>
      </c>
      <c r="J15" s="106">
        <v>225028491</v>
      </c>
      <c r="K15" s="106">
        <v>731310505</v>
      </c>
      <c r="L15" s="107">
        <v>25150000.250041045</v>
      </c>
      <c r="M15" s="117">
        <v>389719604</v>
      </c>
      <c r="N15" s="118">
        <v>338643656</v>
      </c>
      <c r="O15" s="106">
        <v>294122759</v>
      </c>
      <c r="P15" s="106">
        <v>1022486019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1095713.6510239835</v>
      </c>
      <c r="D16" s="110">
        <v>1349015.0768073052</v>
      </c>
      <c r="E16" s="115">
        <v>3611096.12378889</v>
      </c>
      <c r="F16" s="115">
        <v>6055824.8516201787</v>
      </c>
      <c r="G16" s="116">
        <v>995835.51055369212</v>
      </c>
      <c r="H16" s="109">
        <v>3897663.0505902525</v>
      </c>
      <c r="I16" s="110">
        <v>4266416.1336395517</v>
      </c>
      <c r="J16" s="115">
        <v>19081452.946085818</v>
      </c>
      <c r="K16" s="115">
        <v>27245532.130315624</v>
      </c>
      <c r="L16" s="116">
        <v>1308485.8784957158</v>
      </c>
      <c r="M16" s="109">
        <v>5966292.2422322407</v>
      </c>
      <c r="N16" s="110">
        <v>5335676.3910713261</v>
      </c>
      <c r="O16" s="115">
        <v>27088307.227775469</v>
      </c>
      <c r="P16" s="115">
        <v>38390275.861079037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64842586.348976016</v>
      </c>
      <c r="D17" s="115">
        <v>77197109.923192695</v>
      </c>
      <c r="E17" s="115">
        <v>71309475.876211107</v>
      </c>
      <c r="F17" s="115">
        <v>213349172.14837983</v>
      </c>
      <c r="G17" s="314"/>
      <c r="H17" s="114">
        <v>242442289.94940975</v>
      </c>
      <c r="I17" s="115">
        <v>255675644.86636046</v>
      </c>
      <c r="J17" s="115">
        <v>205947038.05391419</v>
      </c>
      <c r="K17" s="115">
        <v>704064972.86968434</v>
      </c>
      <c r="L17" s="314"/>
      <c r="M17" s="114">
        <v>383753311.75776774</v>
      </c>
      <c r="N17" s="115">
        <v>333307979.60892868</v>
      </c>
      <c r="O17" s="115">
        <v>267034451.77222455</v>
      </c>
      <c r="P17" s="115">
        <v>984095743.13892102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56531690.548689678</v>
      </c>
      <c r="H19" s="347"/>
      <c r="I19" s="346"/>
      <c r="J19" s="346"/>
      <c r="K19" s="346"/>
      <c r="L19" s="107">
        <v>19348156.066616118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7083774.6215657201</v>
      </c>
      <c r="H20" s="292"/>
      <c r="I20" s="288"/>
      <c r="J20" s="288"/>
      <c r="K20" s="288"/>
      <c r="L20" s="116">
        <v>2701333.4549078518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1.1734422121414385</v>
      </c>
      <c r="H21" s="292"/>
      <c r="I21" s="288"/>
      <c r="J21" s="288"/>
      <c r="K21" s="288"/>
      <c r="L21" s="255">
        <v>0.81153217723904314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1445278.4286375002</v>
      </c>
      <c r="H23" s="292"/>
      <c r="I23" s="288"/>
      <c r="J23" s="288"/>
      <c r="K23" s="288"/>
      <c r="L23" s="116">
        <v>1792024.85002136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-15439517.549005393</v>
      </c>
      <c r="H24" s="292"/>
      <c r="I24" s="288"/>
      <c r="J24" s="288"/>
      <c r="K24" s="288"/>
      <c r="L24" s="116">
        <v>1792024.85002136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1445278.4286375002</v>
      </c>
      <c r="H25" s="292"/>
      <c r="I25" s="288"/>
      <c r="J25" s="288"/>
      <c r="K25" s="288"/>
      <c r="L25" s="116">
        <v>715245.43114635989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9524888.5607569125</v>
      </c>
      <c r="H26" s="292"/>
      <c r="I26" s="288"/>
      <c r="J26" s="288"/>
      <c r="K26" s="288"/>
      <c r="L26" s="116">
        <v>5801844.1834249273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9524888.5607569125</v>
      </c>
      <c r="H27" s="292"/>
      <c r="I27" s="288"/>
      <c r="J27" s="288"/>
      <c r="K27" s="288"/>
      <c r="L27" s="116">
        <v>5801844.1834249273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10631025.034803692</v>
      </c>
      <c r="H28" s="292"/>
      <c r="I28" s="288"/>
      <c r="J28" s="288"/>
      <c r="K28" s="288"/>
      <c r="L28" s="116">
        <v>6076788.7528047813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10631025.034803692</v>
      </c>
      <c r="H29" s="292"/>
      <c r="I29" s="288"/>
      <c r="J29" s="288"/>
      <c r="K29" s="288"/>
      <c r="L29" s="116">
        <v>6076788.7528047813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39646894.571046785</v>
      </c>
      <c r="H30" s="292"/>
      <c r="I30" s="288"/>
      <c r="J30" s="288"/>
      <c r="K30" s="288"/>
      <c r="L30" s="116">
        <v>19348156.066616118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9524888.5607569125</v>
      </c>
      <c r="H31" s="292"/>
      <c r="I31" s="288"/>
      <c r="J31" s="288"/>
      <c r="K31" s="288"/>
      <c r="L31" s="116">
        <v>5801844.1834249273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39646894.571046785</v>
      </c>
      <c r="H32" s="292"/>
      <c r="I32" s="288"/>
      <c r="J32" s="288"/>
      <c r="K32" s="288"/>
      <c r="L32" s="116">
        <v>19348156.066616118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1.4258794077146579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12178600.504749127</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6764719.4560049251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34446.833333333328</v>
      </c>
      <c r="D37" s="122">
        <v>38113</v>
      </c>
      <c r="E37" s="256">
        <v>26069.166666666668</v>
      </c>
      <c r="F37" s="256">
        <v>98629</v>
      </c>
      <c r="G37" s="312"/>
      <c r="H37" s="121">
        <v>68116.25</v>
      </c>
      <c r="I37" s="122">
        <v>71017.416666666672</v>
      </c>
      <c r="J37" s="256">
        <v>53547.75</v>
      </c>
      <c r="K37" s="256">
        <v>192681.41666666669</v>
      </c>
      <c r="L37" s="312"/>
      <c r="M37" s="121">
        <v>88450.416666666672</v>
      </c>
      <c r="N37" s="122">
        <v>75497.416666666672</v>
      </c>
      <c r="O37" s="256">
        <v>59546.999999999993</v>
      </c>
      <c r="P37" s="256">
        <v>223494.83333333334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0.98099078367578019</v>
      </c>
      <c r="D44" s="260">
        <v>0.94447220783613661</v>
      </c>
      <c r="E44" s="260">
        <v>0.99729191854325061</v>
      </c>
      <c r="F44" s="260">
        <v>0.97322556427951046</v>
      </c>
      <c r="G44" s="311"/>
      <c r="H44" s="262">
        <v>0.86708213438176918</v>
      </c>
      <c r="I44" s="260">
        <v>0.90323471500951513</v>
      </c>
      <c r="J44" s="260">
        <v>0.93984076113828319</v>
      </c>
      <c r="K44" s="260">
        <v>0.90149338756513231</v>
      </c>
      <c r="L44" s="311"/>
      <c r="M44" s="262">
        <v>0.96139545950827121</v>
      </c>
      <c r="N44" s="260">
        <v>0.90870055301284847</v>
      </c>
      <c r="O44" s="260">
        <v>1.2321947652783689</v>
      </c>
      <c r="P44" s="260">
        <v>1.0170293871201472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0.97299999999999998</v>
      </c>
      <c r="G47" s="311"/>
      <c r="H47" s="292"/>
      <c r="I47" s="288"/>
      <c r="J47" s="288"/>
      <c r="K47" s="260">
        <v>0.90100000000000002</v>
      </c>
      <c r="L47" s="311"/>
      <c r="M47" s="292"/>
      <c r="N47" s="288"/>
      <c r="O47" s="288"/>
      <c r="P47" s="260">
        <v>1.0169999999999999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0.97299999999999998</v>
      </c>
      <c r="G50" s="311"/>
      <c r="H50" s="293"/>
      <c r="I50" s="289"/>
      <c r="J50" s="289"/>
      <c r="K50" s="260">
        <v>0.90100000000000002</v>
      </c>
      <c r="L50" s="311"/>
      <c r="M50" s="293"/>
      <c r="N50" s="289"/>
      <c r="O50" s="289"/>
      <c r="P50" s="260">
        <v>1.0169999999999999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71309475.876211107</v>
      </c>
      <c r="G51" s="311"/>
      <c r="H51" s="292"/>
      <c r="I51" s="288"/>
      <c r="J51" s="288"/>
      <c r="K51" s="115">
        <v>205947038.05391419</v>
      </c>
      <c r="L51" s="311"/>
      <c r="M51" s="292"/>
      <c r="N51" s="288"/>
      <c r="O51" s="288"/>
      <c r="P51" s="115">
        <v>267034451.77222455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1" t="s">
        <v>242</v>
      </c>
      <c r="C27" s="150"/>
      <c r="D27" s="223" t="s">
        <v>504</v>
      </c>
      <c r="E27" s="7"/>
    </row>
    <row r="28" spans="2:5" ht="35.25" customHeight="1" x14ac:dyDescent="0.2">
      <c r="B28" s="381" t="s">
        <v>243</v>
      </c>
      <c r="C28" s="150"/>
      <c r="D28" s="222" t="s">
        <v>520</v>
      </c>
      <c r="E28" s="7"/>
    </row>
    <row r="29" spans="2:5" ht="35.25" customHeight="1" x14ac:dyDescent="0.2">
      <c r="B29" s="381" t="s">
        <v>244</v>
      </c>
      <c r="C29" s="150"/>
      <c r="D29" s="222" t="s">
        <v>521</v>
      </c>
      <c r="E29" s="7"/>
    </row>
    <row r="30" spans="2:5" ht="35.25" customHeight="1" x14ac:dyDescent="0.2">
      <c r="B30" s="381" t="s">
        <v>245</v>
      </c>
      <c r="C30" s="150"/>
      <c r="D30" s="223" t="s">
        <v>504</v>
      </c>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t="s">
        <v>508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t="s">
        <v>510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511</v>
      </c>
      <c r="E100" s="7"/>
    </row>
    <row r="101" spans="2:5" ht="35.25" customHeight="1" x14ac:dyDescent="0.2">
      <c r="B101" s="219"/>
      <c r="C101" s="152"/>
      <c r="D101" s="222" t="s">
        <v>512</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2015-09-14T16:32:17Z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