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<sst xmlns="http://schemas.openxmlformats.org/spreadsheetml/2006/main" count="693" uniqueCount="550">
  <si>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</si>
  <si>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</si>
  <si>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</si>
  <si>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</si>
  <si>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</si>
  <si>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</si>
  <si>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</si>
  <si>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</si>
  <si>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</si>
  <si>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</si>
  <si>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</si>
  <si>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</si>
  <si>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</si>
  <si>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</si>
  <si>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</si>
  <si>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</si>
  <si>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</si>
  <si>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</si>
  <si>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</si>
  <si>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</si>
  <si>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</si>
  <si>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</si>
  <si>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</si>
  <si>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</si>
  <si>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</si>
  <si>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</si>
  <si>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</si>
  <si>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</si>
  <si>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</si>
  <si>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</si>
  <si>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</si>
  <si>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</si>
  <si>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</si>
  <si>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</si>
  <si>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</si>
  <si>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</si>
  <si>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</si>
  <si>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</si>
  <si>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</si>
  <si>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</si>
  <si>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</si>
  <si>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</si>
  <si>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</si>
  <si>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</si>
  <si>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</si>
  <si>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</si>
  <si>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</si>
  <si>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</si>
  <si>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</si>
  <si>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</si>
  <si>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</si>
  <si>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</si>
  <si>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</si>
  <si>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</si>
  <si>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</si>
  <si>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</si>
  <si>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</si>
  <si>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</si>
  <si>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</si>
  <si>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</si>
  <si>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</si>
  <si>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</si>
  <si>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</si>
  <si>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</si>
  <si>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</si>
  <si>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</si>
  <si>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</si>
  <si>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</si>
  <si>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</si>
  <si>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</si>
  <si>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</si>
  <si>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</si>
  <si>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</si>
  <si>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</si>
  <si>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</si>
  <si>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</si>
  <si>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</si>
  <si>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</si>
  <si>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</si>
  <si>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</si>
  <si>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</si>
  <si>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</si>
  <si>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</si>
  <si>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</si>
  <si>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</si>
  <si>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</si>
  <si>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</si>
  <si>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</si>
  <si>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</si>
  <si>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</si>
  <si>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</si>
  <si>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</si>
  <si>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</si>
  <si>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</si>
  <si>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</si>
  <si>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</si>
  <si>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</si>
  <si>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</si>
  <si>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</si>
  <si>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</si>
  <si>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</si>
  <si>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</si>
  <si>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</si>
  <si>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</si>
  <si>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</si>
  <si>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</si>
  <si>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</si>
  <si>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</si>
  <si>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</si>
  <si>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</si>
  <si>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</si>
  <si>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</si>
  <si>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</si>
  <si>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</si>
  <si>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</si>
  <si>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</si>
  <si>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</si>
  <si>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</si>
  <si>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</si>
  <si>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</si>
  <si>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</si>
  <si>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</si>
  <si>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</si>
  <si>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</si>
  <si>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</si>
  <si>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</si>
  <si>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</si>
  <si>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</si>
  <si>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</si>
  <si>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</si>
  <si>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</si>
  <si>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</si>
  <si>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</si>
  <si>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</si>
  <si>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</si>
  <si>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</si>
  <si>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</si>
  <si>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</si>
  <si>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</si>
  <si>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</si>
  <si>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</si>
  <si>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</si>
  <si>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</si>
  <si>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</si>
  <si>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</si>
  <si>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</si>
  <si>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</si>
  <si>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</si>
  <si>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</si>
  <si>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</si>
  <si>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</si>
  <si>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</si>
  <si>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</si>
  <si>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</si>
  <si>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</si>
  <si>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</si>
  <si>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</si>
  <si>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</si>
  <si>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</si>
  <si>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</si>
  <si>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</si>
  <si>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</si>
  <si>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</si>
  <si>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</si>
  <si>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</si>
  <si>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</si>
  <si>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</si>
  <si>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</si>
  <si>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</si>
  <si>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</si>
  <si>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</si>
  <si>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</si>
  <si>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</si>
  <si>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</si>
  <si>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</si>
  <si>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</si>
  <si>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</si>
  <si>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</si>
  <si>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</si>
  <si>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</si>
  <si>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</si>
  <si>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</si>
  <si>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</si>
  <si>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</si>
  <si>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</si>
  <si>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</si>
  <si>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</si>
  <si>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</si>
  <si>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</si>
  <si>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</si>
  <si>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</si>
  <si>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</si>
  <si>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</si>
  <si>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</si>
  <si>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</si>
  <si>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</si>
  <si>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</si>
  <si>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</si>
  <si>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</si>
  <si>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</si>
  <si>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</si>
  <si>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</si>
  <si>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</si>
  <si>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</si>
  <si>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</si>
  <si>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</si>
  <si>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</si>
  <si>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</si>
  <si>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</si>
  <si>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</si>
  <si>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</si>
  <si>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</si>
  <si>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</si>
  <si>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</si>
  <si>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</si>
  <si>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</si>
  <si>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</si>
  <si>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</si>
  <si>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</si>
  <si>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</si>
  <si>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</si>
  <si>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</si>
  <si>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</si>
  <si>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</si>
  <si>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</si>
  <si>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</si>
  <si>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</si>
  <si>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</si>
  <si>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</si>
  <si>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</si>
  <si>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</si>
  <si>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</si>
  <si>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</si>
  <si>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</si>
  <si>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</si>
  <si>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</si>
  <si>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</si>
  <si>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</si>
  <si>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</si>
  <si>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</si>
  <si>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</si>
  <si>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</si>
  <si>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</si>
  <si>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</si>
  <si>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</si>
  <si>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</si>
  <si>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</si>
  <si>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</si>
  <si>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</si>
  <si>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</si>
  <si>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</si>
  <si>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</si>
  <si>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</si>
  <si>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</si>
  <si>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</si>
  <si>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</si>
  <si>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</si>
  <si>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</si>
  <si>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</si>
  <si>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</si>
  <si>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</si>
  <si>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</si>
  <si>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</si>
  <si>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</si>
  <si>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</si>
  <si>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</si>
  <si>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</si>
  <si>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</si>
  <si>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</si>
  <si>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</si>
  <si>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</si>
  <si>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</si>
  <si>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</si>
  <si>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</si>
  <si>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</si>
  <si>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</si>
  <si>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</si>
  <si>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</si>
  <si>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</si>
  <si>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</si>
  <si>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</si>
  <si>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</si>
  <si>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</si>
  <si>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</si>
  <si>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</si>
  <si>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</si>
  <si>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</si>
  <si>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</si>
  <si>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</si>
  <si>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</si>
  <si>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</si>
  <si>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</si>
  <si>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</si>
  <si>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</si>
  <si>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</si>
  <si>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</si>
  <si>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</si>
  <si>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</si>
  <si>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</si>
  <si>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</si>
  <si>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</si>
  <si>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</si>
  <si>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</si>
  <si>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</si>
  <si>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</si>
  <si>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</si>
  <si>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</si>
  <si>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</si>
  <si>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</si>
  <si>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</si>
  <si>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</si>
  <si>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</si>
  <si>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</si>
  <si>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</si>
  <si>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</si>
  <si>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</si>
  <si>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</si>
  <si>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</si>
  <si>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</si>
  <si>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</si>
  <si>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</si>
  <si>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</si>
  <si>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</si>
  <si>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</si>
  <si>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</si>
  <si>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</si>
  <si>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</si>
  <si>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</si>
  <si>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</si>
  <si>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</si>
  <si>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</si>
  <si>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</si>
  <si>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</si>
  <si>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</si>
  <si>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</si>
  <si>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</si>
  <si>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</si>
  <si>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</si>
  <si>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</si>
  <si>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</si>
  <si>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</si>
  <si>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</si>
  <si>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</si>
  <si>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</si>
  <si>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</si>
  <si>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</si>
  <si>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</si>
  <si>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</si>
  <si>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</si>
  <si>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</si>
  <si>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</si>
  <si>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</si>
  <si>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</si>
  <si>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</si>
  <si>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</si>
  <si>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</si>
  <si>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</si>
  <si>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</si>
  <si>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</si>
  <si>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</si>
  <si>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</si>
  <si>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</si>
  <si>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</si>
  <si>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</si>
  <si>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</si>
  <si>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</si>
  <si>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</si>
  <si>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</si>
  <si>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</si>
  <si>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</si>
  <si>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</si>
  <si>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</si>
  <si>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</si>
  <si>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</si>
  <si>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</si>
  <si>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</si>
  <si>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</si>
  <si>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</si>
  <si>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</si>
  <si>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</si>
  <si>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</si>
  <si>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</si>
  <si>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</si>
  <si>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</si>
  <si>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</si>
  <si>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</si>
  <si>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</si>
  <si>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</si>
  <si>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</si>
  <si>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</si>
  <si>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</si>
  <si>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</si>
  <si>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</si>
  <si>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</si>
  <si>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</si>
  <si>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</si>
  <si>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</si>
  <si>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</si>
  <si>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</si>
  <si>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</si>
  <si>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</si>
  <si>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</si>
  <si>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</si>
  <si>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</si>
  <si>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</si>
  <si>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</si>
  <si>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</si>
  <si>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</si>
  <si>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</si>
  <si>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</si>
  <si>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</si>
  <si>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</si>
  <si>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</si>
  <si>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</si>
  <si>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</si>
  <si>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</si>
  <si>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</si>
  <si>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</si>
  <si>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</si>
  <si>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</si>
  <si>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</si>
  <si>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</si>
  <si>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</si>
  <si>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</si>
  <si>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</si>
  <si>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</si>
  <si>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</si>
  <si>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</si>
  <si>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</si>
  <si>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</si>
  <si>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</si>
  <si>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</si>
  <si>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</si>
  <si>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</si>
  <si>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</si>
  <si>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</si>
  <si>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</si>
  <si>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</si>
  <si>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</si>
  <si>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</si>
  <si>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</si>
  <si>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</si>
  <si>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</si>
  <si>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</si>
  <si>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</si>
  <si>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</si>
  <si>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</si>
  <si>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</si>
  <si>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</si>
  <si>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</si>
  <si>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</si>
  <si>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</si>
  <si>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</si>
  <si>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</si>
  <si>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</si>
  <si>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</si>
  <si>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</si>
  <si>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</si>
  <si>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</si>
  <si>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</si>
  <si>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</si>
  <si>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</si>
  <si>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</si>
  <si>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</si>
  <si>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</si>
  <si>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</si>
  <si>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</si>
  <si>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</si>
  <si>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</si>
  <si>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</si>
  <si>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</si>
  <si>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</si>
  <si>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</si>
  <si>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</si>
  <si>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</si>
  <si>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</si>
  <si>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</si>
  <si>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</si>
  <si>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</si>
  <si>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</si>
  <si>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</si>
  <si>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</si>
  <si>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</si>
  <si>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</si>
  <si>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</si>
  <si>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</si>
  <si>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</si>
  <si>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</si>
  <si>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</si>
  <si>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</si>
  <si>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</si>
  <si>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</si>
  <si>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</si>
  <si>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</si>
  <si>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</si>
  <si>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</si>
  <si>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Associates Health Plan of WI</t>
  </si>
  <si>
    <t>Medical Associates Clinic</t>
  </si>
  <si>
    <t>2015</t>
  </si>
  <si>
    <t>1605 Associates Dr , Suite 101 Dubuque, IA 52002</t>
  </si>
  <si>
    <t>391519198</t>
  </si>
  <si>
    <t>95782</t>
  </si>
  <si>
    <t>256</t>
  </si>
  <si>
    <t/>
  </si>
  <si>
    <t>Capitation paid for 2015</t>
  </si>
  <si>
    <t>No allocation, based on actual capitation paid</t>
  </si>
  <si>
    <t>NA</t>
  </si>
  <si>
    <t>NA- no costs in this category</t>
  </si>
  <si>
    <t>Authorizing cares for members</t>
  </si>
  <si>
    <t>Assessing technology and appropriateness of care requested</t>
  </si>
  <si>
    <t>Participating in Regulatory Audits</t>
  </si>
  <si>
    <t>Creating Clinical Practice Guidelines to give standard of care for specific disease processes</t>
  </si>
  <si>
    <t>Reporting on wellness interventions to appropriate committees within the organization</t>
  </si>
  <si>
    <t>Complex case management for high risk cases</t>
  </si>
  <si>
    <t>Case management and care coordination</t>
  </si>
  <si>
    <t xml:space="preserve">This category is allocated using member months.  The portion of salaries for the staff that are responsible for these duties are </t>
  </si>
  <si>
    <t xml:space="preserve">identified and then broken down by member months, calculating a total per member per month amount and multiplying by the </t>
  </si>
  <si>
    <t>member months in each category.</t>
  </si>
  <si>
    <t xml:space="preserve">Completes concurrent review to determine level of care necessary for member </t>
  </si>
  <si>
    <t xml:space="preserve">The category is allocated using member months.  The portion of salaries for the staff that are responsible for these duries are </t>
  </si>
  <si>
    <t>Assists in transfers to tiertiary care centers or return to in plan facility</t>
  </si>
  <si>
    <t xml:space="preserve">identified and then broken down by member months, calculating a total per member per month and multiplying by the </t>
  </si>
  <si>
    <t>Assists in discharge planning and home cares needed</t>
  </si>
  <si>
    <t>Use of the Hospital system for reviewing patient information through a secure site</t>
  </si>
  <si>
    <t>Research, identification, and education of best practices</t>
  </si>
  <si>
    <t>This category is allocated using member months.  The portion of salaries for the staff that are responsible for these duties are</t>
  </si>
  <si>
    <t>identified and then broken down by member months, calculating a total per member per month amount and multiplying by the</t>
  </si>
  <si>
    <t>Coaches for two disease management programs</t>
  </si>
  <si>
    <t>Coaches for employer sponsored wellness programs</t>
  </si>
  <si>
    <t>Participates in Health Fairs and Employer meetings for employees</t>
  </si>
  <si>
    <t>Create wellness newsletters for members</t>
  </si>
  <si>
    <t>Implements Health Risk Appraisals as requested</t>
  </si>
  <si>
    <t xml:space="preserve">Reports disease management program data to appropriate committees within the organization </t>
  </si>
  <si>
    <t>Educates public on ways to control disease processes</t>
  </si>
  <si>
    <t>Maintains NCQA Accreditation</t>
  </si>
  <si>
    <t>Completes HEDIS/CAHPS reporting to NCQA/States</t>
  </si>
  <si>
    <t>Monitors Governmental databases for use in the Credentialing and Recredentialing process</t>
  </si>
  <si>
    <t>Actively uses the Software vendor system for HEDIS reporting</t>
  </si>
  <si>
    <t>NA - no costs in this category.</t>
  </si>
  <si>
    <t xml:space="preserve">This category is allocated using member months.  Calculating a total per member per month amount and multiplying by the </t>
  </si>
  <si>
    <t>The broker fees and commissions are based on actual fees paid by category, no allocation is needed.</t>
  </si>
  <si>
    <t>NA - no costs in this category,</t>
  </si>
  <si>
    <t>Comission paid to external brokers.</t>
  </si>
  <si>
    <t>Salaries and related expenses for departments Finance,</t>
  </si>
  <si>
    <t>Membership, IT, Compliance, Administration,</t>
  </si>
  <si>
    <t>Marketing, and Management.</t>
  </si>
  <si>
    <t>Salaries and related expenses for internal sales staff.</t>
  </si>
  <si>
    <t xml:space="preserve">Salaries and related expenses for departments Claims </t>
  </si>
  <si>
    <t xml:space="preserve">processing, configuration, patient services, and provider contracting </t>
  </si>
  <si>
    <t xml:space="preserve">Portion of Salaries related to Case management and credentialing.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</si>
</sst>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033">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4" fillId="17" borderId="0" applyNumberFormat="0" applyBorder="0" applyAlignment="0" applyProtection="0"/>
    <xf numFmtId="0" fontId="12" fillId="0" borderId="5" applyNumberFormat="0" applyFill="0" applyAlignment="0" applyProtection="0"/>
    <xf numFmtId="0" fontId="11" fillId="0" borderId="4" applyNumberFormat="0" applyFill="0" applyAlignment="0" applyProtection="0"/>
    <xf numFmtId="0" fontId="9" fillId="4" borderId="0" applyNumberFormat="0" applyBorder="0" applyAlignment="0" applyProtection="0"/>
    <xf numFmtId="0" fontId="7" fillId="21" borderId="2" applyNumberFormat="0" applyAlignment="0" applyProtection="0"/>
    <xf numFmtId="41"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9" fillId="0" borderId="0" applyNumberFormat="0" applyFill="0" applyBorder="0" applyAlignment="0" applyProtection="0"/>
    <xf numFmtId="0" fontId="16" fillId="20" borderId="8" applyNumberFormat="0" applyAlignment="0" applyProtection="0"/>
    <xf numFmtId="0" fontId="12" fillId="0" borderId="0" applyNumberFormat="0" applyFill="0" applyBorder="0" applyAlignment="0" applyProtection="0"/>
    <xf numFmtId="0" fontId="13" fillId="7" borderId="1" applyNumberFormat="0" applyAlignment="0" applyProtection="0"/>
    <xf numFmtId="0" fontId="10" fillId="0" borderId="3" applyNumberFormat="0" applyFill="0" applyAlignment="0" applyProtection="0"/>
    <xf numFmtId="0" fontId="8" fillId="0" borderId="0" applyNumberFormat="0" applyFill="0" applyBorder="0" applyAlignment="0" applyProtection="0"/>
    <xf numFmtId="42" fontId="31" fillId="0" borderId="0" applyFont="0" applyFill="0" applyBorder="0" applyAlignment="0" applyProtection="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 fillId="23" borderId="7" applyNumberFormat="0" applyFont="0" applyAlignment="0" applyProtection="0"/>
    <xf numFmtId="0" fontId="4" fillId="16" borderId="0" applyNumberFormat="0" applyBorder="0" applyAlignment="0" applyProtection="0"/>
    <xf numFmtId="0" fontId="15" fillId="22" borderId="0" applyNumberFormat="0" applyBorder="0" applyAlignment="0" applyProtection="0"/>
    <xf numFmtId="0" fontId="3" fillId="6" borderId="0" applyNumberFormat="0" applyBorder="0" applyAlignment="0" applyProtection="0"/>
    <xf numFmtId="0" fontId="4" fillId="15" borderId="0" applyNumberFormat="0" applyBorder="0" applyAlignment="0" applyProtection="0"/>
    <xf numFmtId="0" fontId="18" fillId="0" borderId="9" applyNumberFormat="0" applyFill="0" applyAlignment="0" applyProtection="0"/>
    <xf numFmtId="0" fontId="14" fillId="0" borderId="6" applyNumberFormat="0" applyFill="0" applyAlignment="0" applyProtection="0"/>
    <xf numFmtId="0" fontId="6" fillId="20" borderId="1" applyNumberFormat="0" applyAlignment="0" applyProtection="0"/>
    <xf numFmtId="0" fontId="5" fillId="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9" borderId="0" applyNumberFormat="0" applyBorder="0" applyAlignment="0" applyProtection="0"/>
    <xf numFmtId="0" fontId="3" fillId="8" borderId="0" applyNumberFormat="0" applyBorder="0" applyAlignment="0" applyProtection="0"/>
    <xf numFmtId="0" fontId="3" fillId="5"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1" fillId="0" borderId="0"/>
    <xf numFmtId="0" fontId="17" fillId="0" borderId="0" applyNumberFormat="0" applyFill="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3" borderId="0" applyNumberFormat="0" applyBorder="0" applyAlignment="0" applyProtection="0"/>
    <xf numFmtId="0" fontId="3" fillId="7" borderId="0" applyNumberFormat="0" applyBorder="0" applyAlignment="0" applyProtection="0"/>
    <xf numFmtId="0" fontId="3" fillId="11" borderId="0" applyNumberFormat="0" applyBorder="0" applyAlignment="0" applyProtection="0"/>
    <xf numFmtId="0" fontId="4" fillId="10" borderId="0" applyNumberFormat="0" applyBorder="0" applyAlignment="0" applyProtection="0"/>
    <xf numFmtId="0" fontId="4" fillId="12" borderId="0" applyNumberFormat="0" applyBorder="0" applyAlignment="0" applyProtection="0"/>
    <xf numFmtId="0" fontId="3" fillId="10"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033">
    <cellStyle name="20% - Accent1" xfId="6"/>
    <cellStyle name="20% - Accent1 2" xfId="7"/>
    <cellStyle name="20% - Accent1 3" xfId="1020"/>
    <cellStyle name="20% - Accent2" xfId="8"/>
    <cellStyle name="20% - Accent2 2" xfId="9"/>
    <cellStyle name="20% - Accent2 3" xfId="1032"/>
    <cellStyle name="20% - Accent3" xfId="10"/>
    <cellStyle name="20% - Accent3 2" xfId="11"/>
    <cellStyle name="20% - Accent3 3" xfId="1019"/>
    <cellStyle name="20% - Accent4" xfId="12"/>
    <cellStyle name="20% - Accent4 2" xfId="13"/>
    <cellStyle name="20% - Accent4 3" xfId="1018"/>
    <cellStyle name="20% - Accent5" xfId="14"/>
    <cellStyle name="20% - Accent5 2" xfId="15"/>
    <cellStyle name="20% - Accent5 3" xfId="1005"/>
    <cellStyle name="20% - Accent6" xfId="16"/>
    <cellStyle name="20% - Accent6 2" xfId="17"/>
    <cellStyle name="20% - Accent6 3" xfId="1026"/>
    <cellStyle name="40% - Accent1" xfId="18"/>
    <cellStyle name="40% - Accent1 2" xfId="19"/>
    <cellStyle name="40% - Accent1 3" xfId="1031"/>
    <cellStyle name="40% - Accent2" xfId="20"/>
    <cellStyle name="40% - Accent2 2" xfId="21"/>
    <cellStyle name="40% - Accent2 3" xfId="1017"/>
    <cellStyle name="40% - Accent3" xfId="22"/>
    <cellStyle name="40% - Accent3 2" xfId="23"/>
    <cellStyle name="40% - Accent3 3" xfId="1030"/>
    <cellStyle name="40% - Accent4" xfId="24"/>
    <cellStyle name="40% - Accent4 2" xfId="25"/>
    <cellStyle name="40% - Accent4 3" xfId="1016"/>
    <cellStyle name="40% - Accent5" xfId="26"/>
    <cellStyle name="40% - Accent5 2" xfId="27"/>
    <cellStyle name="40% - Accent5 3" xfId="1015"/>
    <cellStyle name="40% - Accent6" xfId="28"/>
    <cellStyle name="40% - Accent6 2" xfId="29"/>
    <cellStyle name="40% - Accent6 3" xfId="1027"/>
    <cellStyle name="60% - Accent1" xfId="30"/>
    <cellStyle name="60% - Accent1 2" xfId="31"/>
    <cellStyle name="60% - Accent1 3" xfId="1029"/>
    <cellStyle name="60% - Accent2" xfId="32"/>
    <cellStyle name="60% - Accent2 2" xfId="33"/>
    <cellStyle name="60% - Accent2 3" xfId="1014"/>
    <cellStyle name="60% - Accent3" xfId="34"/>
    <cellStyle name="60% - Accent3 2" xfId="35"/>
    <cellStyle name="60% - Accent3 3" xfId="1028"/>
    <cellStyle name="60% - Accent4" xfId="36"/>
    <cellStyle name="60% - Accent4 2" xfId="37"/>
    <cellStyle name="60% - Accent4 3" xfId="1013"/>
    <cellStyle name="60% - Accent5" xfId="38"/>
    <cellStyle name="60% - Accent5 2" xfId="39"/>
    <cellStyle name="60% - Accent5 3" xfId="1012"/>
    <cellStyle name="60% - Accent6" xfId="40"/>
    <cellStyle name="60% - Accent6 2" xfId="41"/>
    <cellStyle name="60% - Accent6 3" xfId="1006"/>
    <cellStyle name="Accent1" xfId="42"/>
    <cellStyle name="Accent1 2" xfId="43"/>
    <cellStyle name="Accent1 3" xfId="1003"/>
    <cellStyle name="Accent2" xfId="44"/>
    <cellStyle name="Accent2 2" xfId="45"/>
    <cellStyle name="Accent2 3" xfId="848"/>
    <cellStyle name="Accent3" xfId="46"/>
    <cellStyle name="Accent3 2" xfId="47"/>
    <cellStyle name="Accent3 3" xfId="1023"/>
    <cellStyle name="Accent4" xfId="48"/>
    <cellStyle name="Accent4 2" xfId="49"/>
    <cellStyle name="Accent4 3" xfId="1025"/>
    <cellStyle name="Accent5" xfId="50"/>
    <cellStyle name="Accent5 2" xfId="51"/>
    <cellStyle name="Accent5 3" xfId="1011"/>
    <cellStyle name="Accent6" xfId="52"/>
    <cellStyle name="Accent6 2" xfId="53"/>
    <cellStyle name="Accent6 3" xfId="1024"/>
    <cellStyle name="Bad" xfId="54"/>
    <cellStyle name="Bad 2" xfId="55"/>
    <cellStyle name="Bad 3" xfId="1010"/>
    <cellStyle name="Calculation" xfId="56"/>
    <cellStyle name="Calculation 10" xfId="847"/>
    <cellStyle name="Calculation 11" xfId="515"/>
    <cellStyle name="Calculation 12" xfId="1009"/>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heck Cell 3" xfId="852"/>
    <cellStyle name="Comma" xfId="4"/>
    <cellStyle name="Comma [0]" xfId="5"/>
    <cellStyle name="Comma [0] 2" xfId="853"/>
    <cellStyle name="Comma 10" xfId="935"/>
    <cellStyle name="Comma 2" xfId="67"/>
    <cellStyle name="Comma 2 2" xfId="68"/>
    <cellStyle name="Comma 2 2 10" xfId="857"/>
    <cellStyle name="Comma 2 2 2" xfId="69"/>
    <cellStyle name="Comma 2 2 2 2" xfId="858"/>
    <cellStyle name="Comma 2 2 2 3" xfId="859"/>
    <cellStyle name="Comma 2 2 3" xfId="70"/>
    <cellStyle name="Comma 2 2 3 2" xfId="860"/>
    <cellStyle name="Comma 2 2 3 3" xfId="861"/>
    <cellStyle name="Comma 2 2 4" xfId="71"/>
    <cellStyle name="Comma 2 2 4 2" xfId="862"/>
    <cellStyle name="Comma 2 2 4 3" xfId="863"/>
    <cellStyle name="Comma 2 2 5" xfId="72"/>
    <cellStyle name="Comma 2 2 5 2" xfId="864"/>
    <cellStyle name="Comma 2 2 5 3" xfId="865"/>
    <cellStyle name="Comma 2 2 6" xfId="73"/>
    <cellStyle name="Comma 2 2 6 2" xfId="866"/>
    <cellStyle name="Comma 2 2 6 3" xfId="867"/>
    <cellStyle name="Comma 2 2 7" xfId="74"/>
    <cellStyle name="Comma 2 2 7 2" xfId="868"/>
    <cellStyle name="Comma 2 2 7 3" xfId="869"/>
    <cellStyle name="Comma 2 2 8" xfId="75"/>
    <cellStyle name="Comma 2 2 8 2" xfId="870"/>
    <cellStyle name="Comma 2 2 8 3" xfId="871"/>
    <cellStyle name="Comma 2 2 9" xfId="872"/>
    <cellStyle name="Comma 2 3" xfId="873"/>
    <cellStyle name="Comma 2 4" xfId="874"/>
    <cellStyle name="Comma 3" xfId="76"/>
    <cellStyle name="Comma 3 10" xfId="875"/>
    <cellStyle name="Comma 3 2" xfId="77"/>
    <cellStyle name="Comma 3 2 2" xfId="876"/>
    <cellStyle name="Comma 3 2 3" xfId="877"/>
    <cellStyle name="Comma 3 3" xfId="78"/>
    <cellStyle name="Comma 3 3 2" xfId="878"/>
    <cellStyle name="Comma 3 3 3" xfId="879"/>
    <cellStyle name="Comma 3 4" xfId="79"/>
    <cellStyle name="Comma 3 4 2" xfId="880"/>
    <cellStyle name="Comma 3 4 3" xfId="881"/>
    <cellStyle name="Comma 3 5" xfId="80"/>
    <cellStyle name="Comma 3 5 2" xfId="882"/>
    <cellStyle name="Comma 3 5 3" xfId="883"/>
    <cellStyle name="Comma 3 6" xfId="81"/>
    <cellStyle name="Comma 3 6 2" xfId="884"/>
    <cellStyle name="Comma 3 6 3" xfId="885"/>
    <cellStyle name="Comma 3 7" xfId="82"/>
    <cellStyle name="Comma 3 7 2" xfId="886"/>
    <cellStyle name="Comma 3 7 3" xfId="887"/>
    <cellStyle name="Comma 3 8" xfId="83"/>
    <cellStyle name="Comma 3 8 2" xfId="888"/>
    <cellStyle name="Comma 3 8 3" xfId="889"/>
    <cellStyle name="Comma 3 9" xfId="890"/>
    <cellStyle name="Comma 4" xfId="84"/>
    <cellStyle name="Comma 4 2" xfId="891"/>
    <cellStyle name="Comma 4 3" xfId="892"/>
    <cellStyle name="Comma 5" xfId="893"/>
    <cellStyle name="Comma 6" xfId="894"/>
    <cellStyle name="Comma 7" xfId="854"/>
    <cellStyle name="Comma 8" xfId="934"/>
    <cellStyle name="Comma 9" xfId="1001"/>
    <cellStyle name="Currency" xfId="2"/>
    <cellStyle name="Currency [0]" xfId="3"/>
    <cellStyle name="Currency [0] 2" xfId="958"/>
    <cellStyle name="Currency 10" xfId="855"/>
    <cellStyle name="Currency 2" xfId="85"/>
    <cellStyle name="Currency 2 2" xfId="86"/>
    <cellStyle name="Currency 2 2 10" xfId="896"/>
    <cellStyle name="Currency 2 2 2" xfId="87"/>
    <cellStyle name="Currency 2 2 2 2" xfId="897"/>
    <cellStyle name="Currency 2 2 2 3" xfId="898"/>
    <cellStyle name="Currency 2 2 3" xfId="88"/>
    <cellStyle name="Currency 2 2 3 2" xfId="899"/>
    <cellStyle name="Currency 2 2 3 3" xfId="900"/>
    <cellStyle name="Currency 2 2 4" xfId="89"/>
    <cellStyle name="Currency 2 2 4 2" xfId="901"/>
    <cellStyle name="Currency 2 2 4 3" xfId="902"/>
    <cellStyle name="Currency 2 2 5" xfId="90"/>
    <cellStyle name="Currency 2 2 5 2" xfId="903"/>
    <cellStyle name="Currency 2 2 5 3" xfId="904"/>
    <cellStyle name="Currency 2 2 6" xfId="91"/>
    <cellStyle name="Currency 2 2 6 2" xfId="905"/>
    <cellStyle name="Currency 2 2 6 3" xfId="906"/>
    <cellStyle name="Currency 2 2 7" xfId="92"/>
    <cellStyle name="Currency 2 2 7 2" xfId="907"/>
    <cellStyle name="Currency 2 2 7 3" xfId="908"/>
    <cellStyle name="Currency 2 2 8" xfId="93"/>
    <cellStyle name="Currency 2 2 8 2" xfId="909"/>
    <cellStyle name="Currency 2 2 8 3" xfId="910"/>
    <cellStyle name="Currency 2 2 9" xfId="911"/>
    <cellStyle name="Currency 2 3" xfId="912"/>
    <cellStyle name="Currency 2 4" xfId="913"/>
    <cellStyle name="Currency 3" xfId="94"/>
    <cellStyle name="Currency 3 10" xfId="914"/>
    <cellStyle name="Currency 3 2" xfId="95"/>
    <cellStyle name="Currency 3 2 2" xfId="915"/>
    <cellStyle name="Currency 3 2 3" xfId="916"/>
    <cellStyle name="Currency 3 3" xfId="96"/>
    <cellStyle name="Currency 3 3 2" xfId="917"/>
    <cellStyle name="Currency 3 3 3" xfId="918"/>
    <cellStyle name="Currency 3 4" xfId="97"/>
    <cellStyle name="Currency 3 4 2" xfId="919"/>
    <cellStyle name="Currency 3 4 3" xfId="920"/>
    <cellStyle name="Currency 3 5" xfId="98"/>
    <cellStyle name="Currency 3 5 2" xfId="921"/>
    <cellStyle name="Currency 3 5 3" xfId="922"/>
    <cellStyle name="Currency 3 6" xfId="99"/>
    <cellStyle name="Currency 3 6 2" xfId="923"/>
    <cellStyle name="Currency 3 6 3" xfId="924"/>
    <cellStyle name="Currency 3 7" xfId="100"/>
    <cellStyle name="Currency 3 7 2" xfId="925"/>
    <cellStyle name="Currency 3 7 3" xfId="926"/>
    <cellStyle name="Currency 3 8" xfId="101"/>
    <cellStyle name="Currency 3 8 2" xfId="927"/>
    <cellStyle name="Currency 3 8 3" xfId="928"/>
    <cellStyle name="Currency 3 9" xfId="929"/>
    <cellStyle name="Currency 4" xfId="102"/>
    <cellStyle name="Currency 4 2" xfId="930"/>
    <cellStyle name="Currency 4 3" xfId="931"/>
    <cellStyle name="Currency 5" xfId="932"/>
    <cellStyle name="Currency 6" xfId="933"/>
    <cellStyle name="Currency 7" xfId="895"/>
    <cellStyle name="Currency 8" xfId="856"/>
    <cellStyle name="Currency 9" xfId="1000"/>
    <cellStyle name="Explanatory Text" xfId="103"/>
    <cellStyle name="Explanatory Text 2" xfId="104"/>
    <cellStyle name="Explanatory Text 3" xfId="957"/>
    <cellStyle name="Good" xfId="105"/>
    <cellStyle name="Good 2" xfId="106"/>
    <cellStyle name="Good 3" xfId="851"/>
    <cellStyle name="Heading 1" xfId="107"/>
    <cellStyle name="Heading 1 2" xfId="108"/>
    <cellStyle name="Heading 1 3" xfId="956"/>
    <cellStyle name="Heading 2" xfId="109"/>
    <cellStyle name="Heading 2 2" xfId="110"/>
    <cellStyle name="Heading 2 3" xfId="850"/>
    <cellStyle name="Heading 3" xfId="111"/>
    <cellStyle name="Heading 3 2" xfId="112"/>
    <cellStyle name="Heading 3 3" xfId="849"/>
    <cellStyle name="Heading 4" xfId="113"/>
    <cellStyle name="Heading 4 2" xfId="114"/>
    <cellStyle name="Heading 4 3" xfId="954"/>
    <cellStyle name="Input" xfId="115"/>
    <cellStyle name="Input 10" xfId="839"/>
    <cellStyle name="Input 11" xfId="492"/>
    <cellStyle name="Input 12" xfId="955"/>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Linked Cell 3" xfId="1008"/>
    <cellStyle name="Neutral" xfId="126"/>
    <cellStyle name="Neutral 2" xfId="127"/>
    <cellStyle name="Neutral 3" xfId="1004"/>
    <cellStyle name="Normal" xfId="0" builtinId="0"/>
    <cellStyle name="Normal 2" xfId="128"/>
    <cellStyle name="Normal 2 10" xfId="936"/>
    <cellStyle name="Normal 2 2" xfId="129"/>
    <cellStyle name="Normal 2 2 2" xfId="937"/>
    <cellStyle name="Normal 2 2 3" xfId="938"/>
    <cellStyle name="Normal 2 3" xfId="130"/>
    <cellStyle name="Normal 2 3 2" xfId="939"/>
    <cellStyle name="Normal 2 3 3" xfId="940"/>
    <cellStyle name="Normal 2 4" xfId="131"/>
    <cellStyle name="Normal 2 4 2" xfId="941"/>
    <cellStyle name="Normal 2 4 3" xfId="942"/>
    <cellStyle name="Normal 2 5" xfId="132"/>
    <cellStyle name="Normal 2 5 2" xfId="943"/>
    <cellStyle name="Normal 2 5 3" xfId="944"/>
    <cellStyle name="Normal 2 6" xfId="133"/>
    <cellStyle name="Normal 2 6 2" xfId="945"/>
    <cellStyle name="Normal 2 6 3" xfId="946"/>
    <cellStyle name="Normal 2 7" xfId="134"/>
    <cellStyle name="Normal 2 7 2" xfId="947"/>
    <cellStyle name="Normal 2 7 3" xfId="948"/>
    <cellStyle name="Normal 2 8" xfId="135"/>
    <cellStyle name="Normal 2 8 2" xfId="949"/>
    <cellStyle name="Normal 2 8 3" xfId="950"/>
    <cellStyle name="Normal 2 9" xfId="951"/>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5 2" xfId="959"/>
    <cellStyle name="Normal 5 3" xfId="960"/>
    <cellStyle name="Normal 6" xfId="467"/>
    <cellStyle name="Normal 6 2" xfId="468"/>
    <cellStyle name="Normal 6 3" xfId="961"/>
    <cellStyle name="Normal 7" xfId="1021"/>
    <cellStyle name="Normal_Tables" xfId="256"/>
    <cellStyle name="Note" xfId="154"/>
    <cellStyle name="Note 10" xfId="832"/>
    <cellStyle name="Note 11" xfId="100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13" xfId="953"/>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10" xfId="962"/>
    <cellStyle name="Percent 2 2 2" xfId="174"/>
    <cellStyle name="Percent 2 2 2 2" xfId="963"/>
    <cellStyle name="Percent 2 2 2 3" xfId="964"/>
    <cellStyle name="Percent 2 2 3" xfId="175"/>
    <cellStyle name="Percent 2 2 3 2" xfId="965"/>
    <cellStyle name="Percent 2 2 3 3" xfId="966"/>
    <cellStyle name="Percent 2 2 4" xfId="176"/>
    <cellStyle name="Percent 2 2 4 2" xfId="967"/>
    <cellStyle name="Percent 2 2 4 3" xfId="968"/>
    <cellStyle name="Percent 2 2 5" xfId="177"/>
    <cellStyle name="Percent 2 2 5 2" xfId="969"/>
    <cellStyle name="Percent 2 2 5 3" xfId="970"/>
    <cellStyle name="Percent 2 2 6" xfId="178"/>
    <cellStyle name="Percent 2 2 6 2" xfId="971"/>
    <cellStyle name="Percent 2 2 6 3" xfId="972"/>
    <cellStyle name="Percent 2 2 7" xfId="179"/>
    <cellStyle name="Percent 2 2 7 2" xfId="973"/>
    <cellStyle name="Percent 2 2 7 3" xfId="974"/>
    <cellStyle name="Percent 2 2 8" xfId="180"/>
    <cellStyle name="Percent 2 2 8 2" xfId="975"/>
    <cellStyle name="Percent 2 2 8 3" xfId="976"/>
    <cellStyle name="Percent 2 2 9" xfId="977"/>
    <cellStyle name="Percent 2 3" xfId="978"/>
    <cellStyle name="Percent 2 4" xfId="979"/>
    <cellStyle name="Percent 3" xfId="181"/>
    <cellStyle name="Percent 3 10" xfId="980"/>
    <cellStyle name="Percent 3 2" xfId="182"/>
    <cellStyle name="Percent 3 2 2" xfId="981"/>
    <cellStyle name="Percent 3 2 3" xfId="982"/>
    <cellStyle name="Percent 3 3" xfId="183"/>
    <cellStyle name="Percent 3 3 2" xfId="983"/>
    <cellStyle name="Percent 3 3 3" xfId="984"/>
    <cellStyle name="Percent 3 4" xfId="184"/>
    <cellStyle name="Percent 3 4 2" xfId="985"/>
    <cellStyle name="Percent 3 4 3" xfId="986"/>
    <cellStyle name="Percent 3 5" xfId="185"/>
    <cellStyle name="Percent 3 5 2" xfId="987"/>
    <cellStyle name="Percent 3 5 3" xfId="988"/>
    <cellStyle name="Percent 3 6" xfId="186"/>
    <cellStyle name="Percent 3 6 2" xfId="989"/>
    <cellStyle name="Percent 3 6 3" xfId="990"/>
    <cellStyle name="Percent 3 7" xfId="187"/>
    <cellStyle name="Percent 3 7 2" xfId="991"/>
    <cellStyle name="Percent 3 7 3" xfId="992"/>
    <cellStyle name="Percent 3 8" xfId="188"/>
    <cellStyle name="Percent 3 8 2" xfId="993"/>
    <cellStyle name="Percent 3 8 3" xfId="994"/>
    <cellStyle name="Percent 3 9" xfId="995"/>
    <cellStyle name="Percent 4" xfId="189"/>
    <cellStyle name="Percent 4 2" xfId="996"/>
    <cellStyle name="Percent 4 3" xfId="997"/>
    <cellStyle name="Percent 5" xfId="998"/>
    <cellStyle name="Percent 6" xfId="999"/>
    <cellStyle name="Title" xfId="190"/>
    <cellStyle name="Title 2" xfId="191"/>
    <cellStyle name="Title 3" xfId="1022"/>
    <cellStyle name="Total" xfId="192"/>
    <cellStyle name="Total 10" xfId="525"/>
    <cellStyle name="Total 11" xfId="802"/>
    <cellStyle name="Total 12" xfId="477"/>
    <cellStyle name="Total 13" xfId="100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 name="Warning Text 3" xfId="95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152</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7553828</v>
      </c>
      <c r="K5" s="213">
        <v>6857586</v>
      </c>
      <c r="L5" s="213">
        <v>0</v>
      </c>
      <c r="M5" s="213">
        <v>0</v>
      </c>
      <c r="N5" s="213">
        <v>0</v>
      </c>
      <c r="O5" s="212">
        <v>0</v>
      </c>
      <c r="P5" s="212">
        <v>13412850</v>
      </c>
      <c r="Q5" s="213">
        <v>13412850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4394438</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-96197</v>
      </c>
      <c r="K8" s="268"/>
      <c r="L8" s="269"/>
      <c r="M8" s="269"/>
      <c r="N8" s="269"/>
      <c r="O8" s="272"/>
      <c r="P8" s="216">
        <v>-129529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7464552</v>
      </c>
      <c r="K12" s="213">
        <v>7464552</v>
      </c>
      <c r="L12" s="213">
        <v>0</v>
      </c>
      <c r="M12" s="213">
        <v>0</v>
      </c>
      <c r="N12" s="213">
        <v>0</v>
      </c>
      <c r="O12" s="212">
        <v>0</v>
      </c>
      <c r="P12" s="212">
        <v>11512334</v>
      </c>
      <c r="Q12" s="213">
        <v>11512334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4514868</v>
      </c>
      <c r="AT12" s="214">
        <v>0</v>
      </c>
      <c r="AU12" s="214">
        <v>0</v>
      </c>
      <c r="AV12" s="291"/>
      <c r="AW12" s="296"/>
    </row>
    <row r="13" spans="1:49" ht="25.5" x14ac:dyDescent="0.2">
      <c r="B13" s="239" t="s">
        <v>230</v>
      </c>
      <c r="C13" s="203" t="s">
        <v>37</v>
      </c>
      <c r="D13" s="216"/>
      <c r="E13" s="217"/>
      <c r="F13" s="217"/>
      <c r="G13" s="268"/>
      <c r="H13" s="269"/>
      <c r="I13" s="216"/>
      <c r="J13" s="216">
        <v>563158</v>
      </c>
      <c r="K13" s="217">
        <v>563158</v>
      </c>
      <c r="L13" s="217"/>
      <c r="M13" s="268"/>
      <c r="N13" s="269"/>
      <c r="O13" s="216"/>
      <c r="P13" s="216">
        <v>1217166</v>
      </c>
      <c r="Q13" s="217">
        <v>1217166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357699</v>
      </c>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3816</v>
      </c>
      <c r="K26" s="217">
        <v>3816</v>
      </c>
      <c r="L26" s="217"/>
      <c r="M26" s="217"/>
      <c r="N26" s="217"/>
      <c r="O26" s="216"/>
      <c r="P26" s="216">
        <v>5847</v>
      </c>
      <c r="Q26" s="217">
        <v>5847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79078</v>
      </c>
      <c r="K34" s="217">
        <v>79078</v>
      </c>
      <c r="L34" s="217"/>
      <c r="M34" s="217"/>
      <c r="N34" s="217"/>
      <c r="O34" s="216"/>
      <c r="P34" s="216">
        <v>121180</v>
      </c>
      <c r="Q34" s="217">
        <v>121180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6077</v>
      </c>
      <c r="K35" s="217">
        <v>6077</v>
      </c>
      <c r="L35" s="217"/>
      <c r="M35" s="217"/>
      <c r="N35" s="217"/>
      <c r="O35" s="216"/>
      <c r="P35" s="216">
        <v>10791</v>
      </c>
      <c r="Q35" s="217">
        <v>10791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3536</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11683</v>
      </c>
      <c r="K37" s="225">
        <v>11683</v>
      </c>
      <c r="L37" s="225"/>
      <c r="M37" s="225"/>
      <c r="N37" s="225"/>
      <c r="O37" s="224"/>
      <c r="P37" s="224">
        <v>17903</v>
      </c>
      <c r="Q37" s="225">
        <v>17903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20532</v>
      </c>
      <c r="AT37" s="226"/>
      <c r="AU37" s="226"/>
      <c r="AV37" s="226"/>
      <c r="AW37" s="296"/>
    </row>
    <row r="38" spans="1:49" x14ac:dyDescent="0.2">
      <c r="B38" s="239" t="s">
        <v>254</v>
      </c>
      <c r="C38" s="203" t="s">
        <v>16</v>
      </c>
      <c r="D38" s="216"/>
      <c r="E38" s="217"/>
      <c r="F38" s="217"/>
      <c r="G38" s="217"/>
      <c r="H38" s="217"/>
      <c r="I38" s="216"/>
      <c r="J38" s="216">
        <v>10231</v>
      </c>
      <c r="K38" s="217">
        <v>10231</v>
      </c>
      <c r="L38" s="217"/>
      <c r="M38" s="217"/>
      <c r="N38" s="217"/>
      <c r="O38" s="216"/>
      <c r="P38" s="216">
        <v>15677</v>
      </c>
      <c r="Q38" s="217">
        <v>15677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17979</v>
      </c>
      <c r="AT38" s="220"/>
      <c r="AU38" s="220"/>
      <c r="AV38" s="220"/>
      <c r="AW38" s="297"/>
    </row>
    <row r="39" spans="1:49" x14ac:dyDescent="0.2">
      <c r="B39" s="242" t="s">
        <v>255</v>
      </c>
      <c r="C39" s="203" t="s">
        <v>17</v>
      </c>
      <c r="D39" s="216"/>
      <c r="E39" s="217"/>
      <c r="F39" s="217"/>
      <c r="G39" s="217"/>
      <c r="H39" s="217"/>
      <c r="I39" s="216"/>
      <c r="J39" s="216">
        <v>8826</v>
      </c>
      <c r="K39" s="217">
        <v>8826</v>
      </c>
      <c r="L39" s="217"/>
      <c r="M39" s="217"/>
      <c r="N39" s="217"/>
      <c r="O39" s="216"/>
      <c r="P39" s="216">
        <v>13525</v>
      </c>
      <c r="Q39" s="217">
        <v>13525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15511</v>
      </c>
      <c r="AT39" s="220"/>
      <c r="AU39" s="220"/>
      <c r="AV39" s="220"/>
      <c r="AW39" s="297"/>
    </row>
    <row r="40" spans="1:49" x14ac:dyDescent="0.2">
      <c r="B40" s="242" t="s">
        <v>256</v>
      </c>
      <c r="C40" s="203" t="s">
        <v>38</v>
      </c>
      <c r="D40" s="216"/>
      <c r="E40" s="217"/>
      <c r="F40" s="217"/>
      <c r="G40" s="217"/>
      <c r="H40" s="217"/>
      <c r="I40" s="216"/>
      <c r="J40" s="216">
        <v>20011</v>
      </c>
      <c r="K40" s="217">
        <v>20011</v>
      </c>
      <c r="L40" s="217"/>
      <c r="M40" s="217"/>
      <c r="N40" s="217"/>
      <c r="O40" s="216"/>
      <c r="P40" s="216">
        <v>30664</v>
      </c>
      <c r="Q40" s="217">
        <v>30664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35167</v>
      </c>
      <c r="AT40" s="220"/>
      <c r="AU40" s="220"/>
      <c r="AV40" s="220"/>
      <c r="AW40" s="297"/>
    </row>
    <row r="41" spans="1:49" s="5" customFormat="1" ht="25.5" x14ac:dyDescent="0.2">
      <c r="A41" s="35"/>
      <c r="B41" s="242" t="s">
        <v>257</v>
      </c>
      <c r="C41" s="203" t="s">
        <v>129</v>
      </c>
      <c r="D41" s="216"/>
      <c r="E41" s="217"/>
      <c r="F41" s="217"/>
      <c r="G41" s="217"/>
      <c r="H41" s="217"/>
      <c r="I41" s="216"/>
      <c r="J41" s="216">
        <v>1090</v>
      </c>
      <c r="K41" s="217">
        <v>1090</v>
      </c>
      <c r="L41" s="217"/>
      <c r="M41" s="217"/>
      <c r="N41" s="217"/>
      <c r="O41" s="216"/>
      <c r="P41" s="216">
        <v>1670</v>
      </c>
      <c r="Q41" s="217">
        <v>1670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1915</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28774</v>
      </c>
      <c r="K44" s="225">
        <v>28774</v>
      </c>
      <c r="L44" s="225"/>
      <c r="M44" s="225"/>
      <c r="N44" s="225"/>
      <c r="O44" s="224"/>
      <c r="P44" s="224">
        <v>44091</v>
      </c>
      <c r="Q44" s="225">
        <v>44091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15008</v>
      </c>
      <c r="AT44" s="226"/>
      <c r="AU44" s="226"/>
      <c r="AV44" s="226">
        <v>35557</v>
      </c>
      <c r="AW44" s="296"/>
    </row>
    <row r="45" spans="1:49" x14ac:dyDescent="0.2">
      <c r="B45" s="245" t="s">
        <v>261</v>
      </c>
      <c r="C45" s="203" t="s">
        <v>19</v>
      </c>
      <c r="D45" s="216"/>
      <c r="E45" s="217"/>
      <c r="F45" s="217"/>
      <c r="G45" s="217"/>
      <c r="H45" s="217"/>
      <c r="I45" s="216"/>
      <c r="J45" s="216">
        <v>97052</v>
      </c>
      <c r="K45" s="217">
        <v>97052</v>
      </c>
      <c r="L45" s="217"/>
      <c r="M45" s="217"/>
      <c r="N45" s="217"/>
      <c r="O45" s="216"/>
      <c r="P45" s="216">
        <v>148717</v>
      </c>
      <c r="Q45" s="217">
        <v>148717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50623</v>
      </c>
      <c r="AT45" s="220"/>
      <c r="AU45" s="220"/>
      <c r="AV45" s="220">
        <v>119932</v>
      </c>
      <c r="AW45" s="297"/>
    </row>
    <row r="46" spans="1:49" x14ac:dyDescent="0.2">
      <c r="B46" s="245" t="s">
        <v>262</v>
      </c>
      <c r="C46" s="203" t="s">
        <v>20</v>
      </c>
      <c r="D46" s="216"/>
      <c r="E46" s="217"/>
      <c r="F46" s="217"/>
      <c r="G46" s="217"/>
      <c r="H46" s="217"/>
      <c r="I46" s="216"/>
      <c r="J46" s="216">
        <v>34497</v>
      </c>
      <c r="K46" s="217">
        <v>34497</v>
      </c>
      <c r="L46" s="217"/>
      <c r="M46" s="217"/>
      <c r="N46" s="217"/>
      <c r="O46" s="216"/>
      <c r="P46" s="216">
        <v>52862</v>
      </c>
      <c r="Q46" s="217">
        <v>52862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17994</v>
      </c>
      <c r="AT46" s="220"/>
      <c r="AU46" s="220"/>
      <c r="AV46" s="220">
        <v>42630</v>
      </c>
      <c r="AW46" s="297"/>
    </row>
    <row r="47" spans="1:49" x14ac:dyDescent="0.2">
      <c r="B47" s="245" t="s">
        <v>263</v>
      </c>
      <c r="C47" s="203" t="s">
        <v>21</v>
      </c>
      <c r="D47" s="216"/>
      <c r="E47" s="217"/>
      <c r="F47" s="217"/>
      <c r="G47" s="217"/>
      <c r="H47" s="217"/>
      <c r="I47" s="216"/>
      <c r="J47" s="216">
        <v>263975</v>
      </c>
      <c r="K47" s="217">
        <v>263975</v>
      </c>
      <c r="L47" s="217"/>
      <c r="M47" s="217"/>
      <c r="N47" s="217"/>
      <c r="O47" s="216"/>
      <c r="P47" s="216">
        <v>104462</v>
      </c>
      <c r="Q47" s="217">
        <v>104462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129748</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319375</v>
      </c>
      <c r="K51" s="217">
        <v>319375</v>
      </c>
      <c r="L51" s="217"/>
      <c r="M51" s="217"/>
      <c r="N51" s="217"/>
      <c r="O51" s="216"/>
      <c r="P51" s="216">
        <v>489418</v>
      </c>
      <c r="Q51" s="217">
        <v>489418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75357</v>
      </c>
      <c r="AT51" s="220"/>
      <c r="AU51" s="220"/>
      <c r="AV51" s="220">
        <v>485923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563959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806</v>
      </c>
      <c r="K56" s="229">
        <v>806</v>
      </c>
      <c r="L56" s="229"/>
      <c r="M56" s="229"/>
      <c r="N56" s="229"/>
      <c r="O56" s="228"/>
      <c r="P56" s="228">
        <v>1000</v>
      </c>
      <c r="Q56" s="229">
        <v>1000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3138</v>
      </c>
      <c r="AT56" s="230"/>
      <c r="AU56" s="230"/>
      <c r="AV56" s="230"/>
      <c r="AW56" s="288"/>
    </row>
    <row r="57" spans="2:49" x14ac:dyDescent="0.2">
      <c r="B57" s="245" t="s">
        <v>272</v>
      </c>
      <c r="C57" s="203" t="s">
        <v>25</v>
      </c>
      <c r="D57" s="231"/>
      <c r="E57" s="232"/>
      <c r="F57" s="232"/>
      <c r="G57" s="232"/>
      <c r="H57" s="232"/>
      <c r="I57" s="231"/>
      <c r="J57" s="231">
        <v>1921</v>
      </c>
      <c r="K57" s="232">
        <v>1921</v>
      </c>
      <c r="L57" s="232"/>
      <c r="M57" s="232"/>
      <c r="N57" s="232"/>
      <c r="O57" s="231"/>
      <c r="P57" s="231">
        <v>2596</v>
      </c>
      <c r="Q57" s="232">
        <v>2596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3138</v>
      </c>
      <c r="AT57" s="233"/>
      <c r="AU57" s="233"/>
      <c r="AV57" s="233"/>
      <c r="AW57" s="289"/>
    </row>
    <row r="58" spans="2:49" x14ac:dyDescent="0.2">
      <c r="B58" s="245" t="s">
        <v>273</v>
      </c>
      <c r="C58" s="203" t="s">
        <v>26</v>
      </c>
      <c r="D58" s="309"/>
      <c r="E58" s="310"/>
      <c r="F58" s="310"/>
      <c r="G58" s="310"/>
      <c r="H58" s="310"/>
      <c r="I58" s="309"/>
      <c r="J58" s="231">
        <v>114</v>
      </c>
      <c r="K58" s="232">
        <v>114</v>
      </c>
      <c r="L58" s="232"/>
      <c r="M58" s="232"/>
      <c r="N58" s="232"/>
      <c r="O58" s="231"/>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x14ac:dyDescent="0.2">
      <c r="B59" s="245" t="s">
        <v>274</v>
      </c>
      <c r="C59" s="203" t="s">
        <v>27</v>
      </c>
      <c r="D59" s="231"/>
      <c r="E59" s="232"/>
      <c r="F59" s="232"/>
      <c r="G59" s="232"/>
      <c r="H59" s="232"/>
      <c r="I59" s="231"/>
      <c r="J59" s="231">
        <v>23051</v>
      </c>
      <c r="K59" s="232">
        <v>23051</v>
      </c>
      <c r="L59" s="232"/>
      <c r="M59" s="232"/>
      <c r="N59" s="232"/>
      <c r="O59" s="231"/>
      <c r="P59" s="231">
        <v>31156</v>
      </c>
      <c r="Q59" s="232">
        <v>31156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37660</v>
      </c>
      <c r="AT59" s="233"/>
      <c r="AU59" s="233"/>
      <c r="AV59" s="233"/>
      <c r="AW59" s="289"/>
    </row>
    <row r="60" spans="2:49" x14ac:dyDescent="0.2">
      <c r="B60" s="245" t="s">
        <v>275</v>
      </c>
      <c r="C60" s="203"/>
      <c r="D60" s="234">
        <v>0</v>
      </c>
      <c r="E60" s="235">
        <v>0</v>
      </c>
      <c r="F60" s="235">
        <v>0</v>
      </c>
      <c r="G60" s="235">
        <v>0</v>
      </c>
      <c r="H60" s="235">
        <v>0</v>
      </c>
      <c r="I60" s="234">
        <v>0</v>
      </c>
      <c r="J60" s="234">
        <v>1920.9166666666667</v>
      </c>
      <c r="K60" s="235">
        <v>1920.9166666666667</v>
      </c>
      <c r="L60" s="235">
        <v>0</v>
      </c>
      <c r="M60" s="235">
        <v>0</v>
      </c>
      <c r="N60" s="235">
        <v>0</v>
      </c>
      <c r="O60" s="234">
        <v>0</v>
      </c>
      <c r="P60" s="234">
        <v>2596.3333333333335</v>
      </c>
      <c r="Q60" s="235">
        <v>2596.3333333333335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3138.3333333333335</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89597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7553828</v>
      </c>
      <c r="K5" s="326">
        <v>7553828</v>
      </c>
      <c r="L5" s="326"/>
      <c r="M5" s="326"/>
      <c r="N5" s="326"/>
      <c r="O5" s="325"/>
      <c r="P5" s="325">
        <v>13412850</v>
      </c>
      <c r="Q5" s="326">
        <v>13412850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4395212</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774</v>
      </c>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-696242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7464552</v>
      </c>
      <c r="K23" s="362"/>
      <c r="L23" s="362"/>
      <c r="M23" s="362"/>
      <c r="N23" s="362"/>
      <c r="O23" s="364"/>
      <c r="P23" s="318">
        <v>11512334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4514868</v>
      </c>
      <c r="AT23" s="321"/>
      <c r="AU23" s="321"/>
      <c r="AV23" s="368"/>
      <c r="AW23" s="374"/>
    </row>
    <row r="24" spans="2:49" ht="28.5" customHeight="1" x14ac:dyDescent="0.2">
      <c r="B24" s="345" t="s">
        <v>114</v>
      </c>
      <c r="C24" s="331"/>
      <c r="D24" s="365"/>
      <c r="E24" s="319"/>
      <c r="F24" s="319"/>
      <c r="G24" s="319"/>
      <c r="H24" s="319"/>
      <c r="I24" s="318"/>
      <c r="J24" s="365"/>
      <c r="K24" s="319">
        <v>7464552</v>
      </c>
      <c r="L24" s="319"/>
      <c r="M24" s="319"/>
      <c r="N24" s="319"/>
      <c r="O24" s="318"/>
      <c r="P24" s="365"/>
      <c r="Q24" s="319">
        <v>11512334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7464552</v>
      </c>
      <c r="K54" s="323">
        <v>7464552</v>
      </c>
      <c r="L54" s="323">
        <v>0</v>
      </c>
      <c r="M54" s="323">
        <v>0</v>
      </c>
      <c r="N54" s="323">
        <v>0</v>
      </c>
      <c r="O54" s="322">
        <v>0</v>
      </c>
      <c r="P54" s="322">
        <v>11512334</v>
      </c>
      <c r="Q54" s="323">
        <v>11512334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4514868</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7107059</v>
      </c>
      <c r="I6" s="398">
        <v>7298263</v>
      </c>
      <c r="J6" s="400">
        <v>7464552</v>
      </c>
      <c r="K6" s="400">
        <v>21869874</v>
      </c>
      <c r="L6" s="401">
        <v>0</v>
      </c>
      <c r="M6" s="397">
        <v>8179495</v>
      </c>
      <c r="N6" s="398">
        <v>7932425</v>
      </c>
      <c r="O6" s="400">
        <v>11512334</v>
      </c>
      <c r="P6" s="400">
        <v>27624254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v>52712</v>
      </c>
      <c r="I7" s="398">
        <v>57727</v>
      </c>
      <c r="J7" s="400">
        <v>51841</v>
      </c>
      <c r="K7" s="400">
        <v>162280</v>
      </c>
      <c r="L7" s="401">
        <v>0</v>
      </c>
      <c r="M7" s="397">
        <v>51475</v>
      </c>
      <c r="N7" s="398">
        <v>53787</v>
      </c>
      <c r="O7" s="400">
        <v>79439</v>
      </c>
      <c r="P7" s="400">
        <v>184701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-494522</v>
      </c>
      <c r="J10" s="400">
        <v>-696242</v>
      </c>
      <c r="K10" s="400">
        <v>-1190764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7159771</v>
      </c>
      <c r="I12" s="400">
        <v>7850512</v>
      </c>
      <c r="J12" s="400">
        <v>8212635</v>
      </c>
      <c r="K12" s="400">
        <v>23222918</v>
      </c>
      <c r="L12" s="447"/>
      <c r="M12" s="399">
        <v>8230970</v>
      </c>
      <c r="N12" s="400">
        <v>7986212</v>
      </c>
      <c r="O12" s="400">
        <v>11591773</v>
      </c>
      <c r="P12" s="400">
        <v>27808955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8146614</v>
      </c>
      <c r="I15" s="403">
        <v>8537011</v>
      </c>
      <c r="J15" s="395">
        <v>7553828</v>
      </c>
      <c r="K15" s="395">
        <v>24237453</v>
      </c>
      <c r="L15" s="396">
        <v>0</v>
      </c>
      <c r="M15" s="402">
        <v>8334216</v>
      </c>
      <c r="N15" s="403">
        <v>9279744</v>
      </c>
      <c r="O15" s="395">
        <v>13412850</v>
      </c>
      <c r="P15" s="395">
        <v>31026810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v>7713</v>
      </c>
      <c r="I16" s="398">
        <v>129009</v>
      </c>
      <c r="J16" s="400">
        <v>88971</v>
      </c>
      <c r="K16" s="400">
        <v>225693</v>
      </c>
      <c r="L16" s="401">
        <v>0</v>
      </c>
      <c r="M16" s="397">
        <v>8837</v>
      </c>
      <c r="N16" s="398">
        <v>121280</v>
      </c>
      <c r="O16" s="400">
        <v>137818</v>
      </c>
      <c r="P16" s="400">
        <v>267935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8138901</v>
      </c>
      <c r="I17" s="400">
        <v>8408002</v>
      </c>
      <c r="J17" s="400">
        <v>7464857</v>
      </c>
      <c r="K17" s="400">
        <v>24011760</v>
      </c>
      <c r="L17" s="450"/>
      <c r="M17" s="399">
        <v>8325379</v>
      </c>
      <c r="N17" s="400">
        <v>9158464</v>
      </c>
      <c r="O17" s="400">
        <v>13275032</v>
      </c>
      <c r="P17" s="400">
        <v>30758875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1851</v>
      </c>
      <c r="I38" s="405">
        <v>1910</v>
      </c>
      <c r="J38" s="432">
        <v>1920.9166666666667</v>
      </c>
      <c r="K38" s="432">
        <v>5681.916666666667</v>
      </c>
      <c r="L38" s="448"/>
      <c r="M38" s="404">
        <v>1808</v>
      </c>
      <c r="N38" s="405">
        <v>1781</v>
      </c>
      <c r="O38" s="432">
        <v>2596.3333333333335</v>
      </c>
      <c r="P38" s="432">
        <v>6185.3333333333339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3.5499783333333333E-2</v>
      </c>
      <c r="L39" s="461"/>
      <c r="M39" s="459"/>
      <c r="N39" s="460"/>
      <c r="O39" s="460"/>
      <c r="P39" s="439">
        <v>3.4392266666666664E-2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3.5499783333333333E-2</v>
      </c>
      <c r="L42" s="447"/>
      <c r="M42" s="443"/>
      <c r="N42" s="441"/>
      <c r="O42" s="441"/>
      <c r="P42" s="436">
        <v>3.4392266666666664E-2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t="s">
        <v>503</v>
      </c>
      <c r="F45" s="436" t="s">
        <v>503</v>
      </c>
      <c r="G45" s="447"/>
      <c r="H45" s="438">
        <v>0.87969751690062337</v>
      </c>
      <c r="I45" s="436">
        <v>0.93369530597162087</v>
      </c>
      <c r="J45" s="436">
        <v>1.1001731178507506</v>
      </c>
      <c r="K45" s="436">
        <v>0.9671476809696582</v>
      </c>
      <c r="L45" s="447"/>
      <c r="M45" s="438">
        <v>0.98866009583467607</v>
      </c>
      <c r="N45" s="436">
        <v>0.87200342764900318</v>
      </c>
      <c r="O45" s="436">
        <v>0.87320113427975166</v>
      </c>
      <c r="P45" s="436">
        <v>0.90409532208183818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
      <c r="A47" s="107"/>
      <c r="B47" s="421" t="s">
        <v>328</v>
      </c>
      <c r="C47" s="443"/>
      <c r="D47" s="441"/>
      <c r="E47" s="441"/>
      <c r="F47" s="436" t="s">
        <v>503</v>
      </c>
      <c r="G47" s="447"/>
      <c r="H47" s="443"/>
      <c r="I47" s="441"/>
      <c r="J47" s="441"/>
      <c r="K47" s="436">
        <v>3.5499783333333333E-2</v>
      </c>
      <c r="L47" s="447"/>
      <c r="M47" s="443"/>
      <c r="N47" s="441"/>
      <c r="O47" s="441"/>
      <c r="P47" s="436">
        <v>3.4392266666666664E-2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
      <c r="A48" s="108"/>
      <c r="B48" s="423" t="s">
        <v>327</v>
      </c>
      <c r="C48" s="443"/>
      <c r="D48" s="441"/>
      <c r="E48" s="441"/>
      <c r="F48" s="436" t="s">
        <v>503</v>
      </c>
      <c r="G48" s="447"/>
      <c r="H48" s="443"/>
      <c r="I48" s="441"/>
      <c r="J48" s="441"/>
      <c r="K48" s="436">
        <v>1.0029999999999999</v>
      </c>
      <c r="L48" s="447"/>
      <c r="M48" s="443"/>
      <c r="N48" s="441"/>
      <c r="O48" s="441"/>
      <c r="P48" s="436">
        <v>0.93799999999999994</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503</v>
      </c>
      <c r="G51" s="447"/>
      <c r="H51" s="444"/>
      <c r="I51" s="442"/>
      <c r="J51" s="442"/>
      <c r="K51" s="436">
        <v>1.0029999999999999</v>
      </c>
      <c r="L51" s="447"/>
      <c r="M51" s="444"/>
      <c r="N51" s="442"/>
      <c r="O51" s="442"/>
      <c r="P51" s="436">
        <v>0.93799999999999994</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
      <c r="A52" s="107"/>
      <c r="B52" s="419" t="s">
        <v>332</v>
      </c>
      <c r="C52" s="443"/>
      <c r="D52" s="441"/>
      <c r="E52" s="441"/>
      <c r="F52" s="400" t="s">
        <v>503</v>
      </c>
      <c r="G52" s="447"/>
      <c r="H52" s="443"/>
      <c r="I52" s="441"/>
      <c r="J52" s="441"/>
      <c r="K52" s="400">
        <v>7464857</v>
      </c>
      <c r="L52" s="447"/>
      <c r="M52" s="443"/>
      <c r="N52" s="441"/>
      <c r="O52" s="441"/>
      <c r="P52" s="400">
        <v>13275032</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806</v>
      </c>
      <c r="E4" s="104">
        <v>1000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23" sqref="B12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506</v>
      </c>
      <c r="C41" s="113"/>
      <c r="D41" s="137" t="s">
        <v>507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507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127</v>
      </c>
      <c r="C56" s="115" t="s">
        <v>135</v>
      </c>
      <c r="D56" s="137" t="s">
        <v>515</v>
      </c>
      <c r="E56" s="7"/>
    </row>
    <row r="57" spans="2:5" ht="35.25" customHeight="1" x14ac:dyDescent="0.2">
      <c r="B57" s="134" t="s">
        <v>508</v>
      </c>
      <c r="C57" s="115"/>
      <c r="D57" s="137" t="s">
        <v>516</v>
      </c>
      <c r="E57" s="7"/>
    </row>
    <row r="58" spans="2:5" ht="35.25" customHeight="1" x14ac:dyDescent="0.2">
      <c r="B58" s="134" t="s">
        <v>509</v>
      </c>
      <c r="C58" s="115"/>
      <c r="D58" s="137" t="s">
        <v>517</v>
      </c>
      <c r="E58" s="7"/>
    </row>
    <row r="59" spans="2:5" ht="35.25" customHeight="1" x14ac:dyDescent="0.2">
      <c r="B59" s="134" t="s">
        <v>510</v>
      </c>
      <c r="C59" s="115"/>
      <c r="D59" s="137"/>
      <c r="E59" s="7"/>
    </row>
    <row r="60" spans="2:5" ht="35.25" customHeight="1" x14ac:dyDescent="0.2">
      <c r="B60" s="134" t="s">
        <v>511</v>
      </c>
      <c r="C60" s="115"/>
      <c r="D60" s="137"/>
      <c r="E60" s="7"/>
    </row>
    <row r="61" spans="2:5" ht="35.25" customHeight="1" x14ac:dyDescent="0.2">
      <c r="B61" s="134" t="s">
        <v>512</v>
      </c>
      <c r="C61" s="115"/>
      <c r="D61" s="137"/>
      <c r="E61" s="7"/>
    </row>
    <row r="62" spans="2:5" ht="35.25" customHeight="1" x14ac:dyDescent="0.2">
      <c r="B62" s="134" t="s">
        <v>513</v>
      </c>
      <c r="C62" s="115"/>
      <c r="D62" s="137"/>
      <c r="E62" s="7"/>
    </row>
    <row r="63" spans="2:5" ht="35.25" customHeight="1" x14ac:dyDescent="0.2">
      <c r="B63" s="134" t="s">
        <v>514</v>
      </c>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518</v>
      </c>
      <c r="C67" s="115" t="s">
        <v>135</v>
      </c>
      <c r="D67" s="137" t="s">
        <v>519</v>
      </c>
      <c r="E67" s="7"/>
    </row>
    <row r="68" spans="2:5" ht="35.25" customHeight="1" x14ac:dyDescent="0.2">
      <c r="B68" s="134" t="s">
        <v>520</v>
      </c>
      <c r="C68" s="115"/>
      <c r="D68" s="137" t="s">
        <v>521</v>
      </c>
      <c r="E68" s="7"/>
    </row>
    <row r="69" spans="2:5" ht="35.25" customHeight="1" x14ac:dyDescent="0.2">
      <c r="B69" s="134" t="s">
        <v>522</v>
      </c>
      <c r="C69" s="115"/>
      <c r="D69" s="137" t="s">
        <v>517</v>
      </c>
      <c r="E69" s="7"/>
    </row>
    <row r="70" spans="2:5" ht="35.25" customHeight="1" x14ac:dyDescent="0.2">
      <c r="B70" s="134" t="s">
        <v>523</v>
      </c>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524</v>
      </c>
      <c r="C78" s="115" t="s">
        <v>135</v>
      </c>
      <c r="D78" s="137" t="s">
        <v>525</v>
      </c>
      <c r="E78" s="7"/>
    </row>
    <row r="79" spans="2:5" ht="35.25" customHeight="1" x14ac:dyDescent="0.2">
      <c r="B79" s="134"/>
      <c r="C79" s="115"/>
      <c r="D79" s="137" t="s">
        <v>526</v>
      </c>
      <c r="E79" s="7"/>
    </row>
    <row r="80" spans="2:5" ht="35.25" customHeight="1" x14ac:dyDescent="0.2">
      <c r="B80" s="134"/>
      <c r="C80" s="115"/>
      <c r="D80" s="137" t="s">
        <v>517</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527</v>
      </c>
      <c r="C89" s="115" t="s">
        <v>135</v>
      </c>
      <c r="D89" s="137" t="s">
        <v>525</v>
      </c>
      <c r="E89" s="7"/>
    </row>
    <row r="90" spans="2:5" ht="35.25" customHeight="1" x14ac:dyDescent="0.2">
      <c r="B90" s="134" t="s">
        <v>528</v>
      </c>
      <c r="C90" s="115"/>
      <c r="D90" s="137" t="s">
        <v>526</v>
      </c>
      <c r="E90" s="7"/>
    </row>
    <row r="91" spans="2:5" ht="35.25" customHeight="1" x14ac:dyDescent="0.2">
      <c r="B91" s="134" t="s">
        <v>529</v>
      </c>
      <c r="C91" s="115"/>
      <c r="D91" s="137" t="s">
        <v>517</v>
      </c>
      <c r="E91" s="7"/>
    </row>
    <row r="92" spans="2:5" ht="35.25" customHeight="1" x14ac:dyDescent="0.2">
      <c r="B92" s="134" t="s">
        <v>530</v>
      </c>
      <c r="C92" s="115"/>
      <c r="D92" s="137"/>
      <c r="E92" s="7"/>
    </row>
    <row r="93" spans="2:5" ht="35.25" customHeight="1" x14ac:dyDescent="0.2">
      <c r="B93" s="134" t="s">
        <v>531</v>
      </c>
      <c r="C93" s="115"/>
      <c r="D93" s="137"/>
      <c r="E93" s="7"/>
    </row>
    <row r="94" spans="2:5" ht="35.25" customHeight="1" x14ac:dyDescent="0.2">
      <c r="B94" s="134" t="s">
        <v>532</v>
      </c>
      <c r="C94" s="115"/>
      <c r="D94" s="137"/>
      <c r="E94" s="7"/>
    </row>
    <row r="95" spans="2:5" ht="35.25" customHeight="1" x14ac:dyDescent="0.2">
      <c r="B95" s="134" t="s">
        <v>533</v>
      </c>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534</v>
      </c>
      <c r="C100" s="115" t="s">
        <v>135</v>
      </c>
      <c r="D100" s="137" t="s">
        <v>525</v>
      </c>
      <c r="E100" s="7"/>
    </row>
    <row r="101" spans="2:5" ht="35.25" customHeight="1" x14ac:dyDescent="0.2">
      <c r="B101" s="134" t="s">
        <v>535</v>
      </c>
      <c r="C101" s="115"/>
      <c r="D101" s="137" t="s">
        <v>516</v>
      </c>
      <c r="E101" s="7"/>
    </row>
    <row r="102" spans="2:5" ht="35.25" customHeight="1" x14ac:dyDescent="0.2">
      <c r="B102" s="134" t="s">
        <v>536</v>
      </c>
      <c r="C102" s="115"/>
      <c r="D102" s="137" t="s">
        <v>517</v>
      </c>
      <c r="E102" s="7"/>
    </row>
    <row r="103" spans="2:5" ht="35.25" customHeight="1" x14ac:dyDescent="0.2">
      <c r="B103" s="134" t="s">
        <v>537</v>
      </c>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506</v>
      </c>
      <c r="C111" s="115" t="s">
        <v>135</v>
      </c>
      <c r="D111" s="137" t="s">
        <v>538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549</v>
      </c>
      <c r="C123" s="113"/>
      <c r="D123" s="137" t="s">
        <v>539</v>
      </c>
      <c r="E123" s="7"/>
    </row>
    <row r="124" spans="2:5" s="5" customFormat="1" ht="35.25" customHeight="1" x14ac:dyDescent="0.2">
      <c r="B124" s="134"/>
      <c r="C124" s="113"/>
      <c r="D124" s="137" t="s">
        <v>517</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547</v>
      </c>
      <c r="C134" s="113"/>
      <c r="D134" s="137" t="s">
        <v>539</v>
      </c>
      <c r="E134" s="27"/>
    </row>
    <row r="135" spans="2:5" s="5" customFormat="1" ht="35.25" customHeight="1" x14ac:dyDescent="0.2">
      <c r="B135" s="134" t="s">
        <v>548</v>
      </c>
      <c r="C135" s="113"/>
      <c r="D135" s="137" t="s">
        <v>517</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546</v>
      </c>
      <c r="C145" s="113"/>
      <c r="D145" s="137" t="s">
        <v>539</v>
      </c>
      <c r="E145" s="27"/>
    </row>
    <row r="146" spans="2:5" s="5" customFormat="1" ht="35.25" customHeight="1" x14ac:dyDescent="0.2">
      <c r="B146" s="134"/>
      <c r="C146" s="113"/>
      <c r="D146" s="137" t="s">
        <v>517</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542</v>
      </c>
      <c r="C156" s="113"/>
      <c r="D156" s="137" t="s">
        <v>540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506</v>
      </c>
      <c r="C167" s="113"/>
      <c r="D167" s="137" t="s">
        <v>541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543</v>
      </c>
      <c r="C178" s="113"/>
      <c r="D178" s="137" t="s">
        <v>539</v>
      </c>
      <c r="E178" s="27"/>
    </row>
    <row r="179" spans="2:5" s="5" customFormat="1" ht="35.25" customHeight="1" x14ac:dyDescent="0.2">
      <c r="B179" s="134" t="s">
        <v>544</v>
      </c>
      <c r="C179" s="113"/>
      <c r="D179" s="137" t="s">
        <v>517</v>
      </c>
      <c r="E179" s="27"/>
    </row>
    <row r="180" spans="2:5" s="5" customFormat="1" ht="35.25" customHeight="1" x14ac:dyDescent="0.2">
      <c r="B180" s="134" t="s">
        <v>545</v>
      </c>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506</v>
      </c>
      <c r="C189" s="113"/>
      <c r="D189" s="137" t="s">
        <v>538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506</v>
      </c>
      <c r="C200" s="113"/>
      <c r="D200" s="137" t="s">
        <v>538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Cook, Liz</cp:lastModifiedBy>
  <cp:lastPrinted>2014-12-18T11:24:00Z</cp:lastPrinted>
  <dcterms:created xsi:type="dcterms:W3CDTF">2012-03-15T16:14:51Z</dcterms:created>
  <dcterms:modified xsi:type="dcterms:W3CDTF">2016-08-01T17:10:23Z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