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<sst xmlns="http://schemas.openxmlformats.org/spreadsheetml/2006/main" count="693" uniqueCount="547">
  <si>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</si>
  <si>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</si>
  <si>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</si>
  <si>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</si>
  <si>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</si>
  <si>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</si>
  <si>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</si>
  <si>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</si>
  <si>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</si>
  <si>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</si>
  <si>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</si>
  <si>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</si>
  <si>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</si>
  <si>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</si>
  <si>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</si>
  <si>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</si>
  <si>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</si>
  <si>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</si>
  <si>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</si>
  <si>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</si>
  <si>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</si>
  <si>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</si>
  <si>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</si>
  <si>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</si>
  <si>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</si>
  <si>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</si>
  <si>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</si>
  <si>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</si>
  <si>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</si>
  <si>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</si>
  <si>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</si>
  <si>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</si>
  <si>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</si>
  <si>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</si>
  <si>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</si>
  <si>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</si>
  <si>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</si>
  <si>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</si>
  <si>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</si>
  <si>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</si>
  <si>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</si>
  <si>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</si>
  <si>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</si>
  <si>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</si>
  <si>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</si>
  <si>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</si>
  <si>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</si>
  <si>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</si>
  <si>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</si>
  <si>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</si>
  <si>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</si>
  <si>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</si>
  <si>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</si>
  <si>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</si>
  <si>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</si>
  <si>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</si>
  <si>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</si>
  <si>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</si>
  <si>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</si>
  <si>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</si>
  <si>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</si>
  <si>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</si>
  <si>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</si>
  <si>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</si>
  <si>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</si>
  <si>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</si>
  <si>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</si>
  <si>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</si>
  <si>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</si>
  <si>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</si>
  <si>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</si>
  <si>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</si>
  <si>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</si>
  <si>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</si>
  <si>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</si>
  <si>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</si>
  <si>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</si>
  <si>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</si>
  <si>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</si>
  <si>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</si>
  <si>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</si>
  <si>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</si>
  <si>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</si>
  <si>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</si>
  <si>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</si>
  <si>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</si>
  <si>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</si>
  <si>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</si>
  <si>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</si>
  <si>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</si>
  <si>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</si>
  <si>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</si>
  <si>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</si>
  <si>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</si>
  <si>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</si>
  <si>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</si>
  <si>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</si>
  <si>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</si>
  <si>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</si>
  <si>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</si>
  <si>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</si>
  <si>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</si>
  <si>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</si>
  <si>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</si>
  <si>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</si>
  <si>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</si>
  <si>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</si>
  <si>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</si>
  <si>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</si>
  <si>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</si>
  <si>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</si>
  <si>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</si>
  <si>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</si>
  <si>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</si>
  <si>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</si>
  <si>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</si>
  <si>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</si>
  <si>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</si>
  <si>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</si>
  <si>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</si>
  <si>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</si>
  <si>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</si>
  <si>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</si>
  <si>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</si>
  <si>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</si>
  <si>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</si>
  <si>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</si>
  <si>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</si>
  <si>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</si>
  <si>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</si>
  <si>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</si>
  <si>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</si>
  <si>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</si>
  <si>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</si>
  <si>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</si>
  <si>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</si>
  <si>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</si>
  <si>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</si>
  <si>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</si>
  <si>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</si>
  <si>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</si>
  <si>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</si>
  <si>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</si>
  <si>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</si>
  <si>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</si>
  <si>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</si>
  <si>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</si>
  <si>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</si>
  <si>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</si>
  <si>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</si>
  <si>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</si>
  <si>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</si>
  <si>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</si>
  <si>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</si>
  <si>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</si>
  <si>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</si>
  <si>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</si>
  <si>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</si>
  <si>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</si>
  <si>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</si>
  <si>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</si>
  <si>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</si>
  <si>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</si>
  <si>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</si>
  <si>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</si>
  <si>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</si>
  <si>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</si>
  <si>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</si>
  <si>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</si>
  <si>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</si>
  <si>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</si>
  <si>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</si>
  <si>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</si>
  <si>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</si>
  <si>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</si>
  <si>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</si>
  <si>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</si>
  <si>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</si>
  <si>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</si>
  <si>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</si>
  <si>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</si>
  <si>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</si>
  <si>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</si>
  <si>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</si>
  <si>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</si>
  <si>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</si>
  <si>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</si>
  <si>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</si>
  <si>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</si>
  <si>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</si>
  <si>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</si>
  <si>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</si>
  <si>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</si>
  <si>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</si>
  <si>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</si>
  <si>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</si>
  <si>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</si>
  <si>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</si>
  <si>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</si>
  <si>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</si>
  <si>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</si>
  <si>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</si>
  <si>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</si>
  <si>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</si>
  <si>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</si>
  <si>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</si>
  <si>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</si>
  <si>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</si>
  <si>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</si>
  <si>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</si>
  <si>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</si>
  <si>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</si>
  <si>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</si>
  <si>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</si>
  <si>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</si>
  <si>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</si>
  <si>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</si>
  <si>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</si>
  <si>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</si>
  <si>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</si>
  <si>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</si>
  <si>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</si>
  <si>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</si>
  <si>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</si>
  <si>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</si>
  <si>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</si>
  <si>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</si>
  <si>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</si>
  <si>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</si>
  <si>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</si>
  <si>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</si>
  <si>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</si>
  <si>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</si>
  <si>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</si>
  <si>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</si>
  <si>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</si>
  <si>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</si>
  <si>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</si>
  <si>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</si>
  <si>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</si>
  <si>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</si>
  <si>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</si>
  <si>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</si>
  <si>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</si>
  <si>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</si>
  <si>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</si>
  <si>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</si>
  <si>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</si>
  <si>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</si>
  <si>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</si>
  <si>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</si>
  <si>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</si>
  <si>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</si>
  <si>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</si>
  <si>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</si>
  <si>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</si>
  <si>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</si>
  <si>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</si>
  <si>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</si>
  <si>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</si>
  <si>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</si>
  <si>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</si>
  <si>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</si>
  <si>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</si>
  <si>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</si>
  <si>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</si>
  <si>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</si>
  <si>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</si>
  <si>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</si>
  <si>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</si>
  <si>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</si>
  <si>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</si>
  <si>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</si>
  <si>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</si>
  <si>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</si>
  <si>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</si>
  <si>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</si>
  <si>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</si>
  <si>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</si>
  <si>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</si>
  <si>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</si>
  <si>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</si>
  <si>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</si>
  <si>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</si>
  <si>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</si>
  <si>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</si>
  <si>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</si>
  <si>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</si>
  <si>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</si>
  <si>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</si>
  <si>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</si>
  <si>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</si>
  <si>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</si>
  <si>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</si>
  <si>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</si>
  <si>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</si>
  <si>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</si>
  <si>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</si>
  <si>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</si>
  <si>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</si>
  <si>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</si>
  <si>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</si>
  <si>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</si>
  <si>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</si>
  <si>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</si>
  <si>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</si>
  <si>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</si>
  <si>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</si>
  <si>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</si>
  <si>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</si>
  <si>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</si>
  <si>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</si>
  <si>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</si>
  <si>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</si>
  <si>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</si>
  <si>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</si>
  <si>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</si>
  <si>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</si>
  <si>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</si>
  <si>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</si>
  <si>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</si>
  <si>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</si>
  <si>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</si>
  <si>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</si>
  <si>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</si>
  <si>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</si>
  <si>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</si>
  <si>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</si>
  <si>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</si>
  <si>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</si>
  <si>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</si>
  <si>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</si>
  <si>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</si>
  <si>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</si>
  <si>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</si>
  <si>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</si>
  <si>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</si>
  <si>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</si>
  <si>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</si>
  <si>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</si>
  <si>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</si>
  <si>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</si>
  <si>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</si>
  <si>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</si>
  <si>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</si>
  <si>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</si>
  <si>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</si>
  <si>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</si>
  <si>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</si>
  <si>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</si>
  <si>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</si>
  <si>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</si>
  <si>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</si>
  <si>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</si>
  <si>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</si>
  <si>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</si>
  <si>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</si>
  <si>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</si>
  <si>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</si>
  <si>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</si>
  <si>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</si>
  <si>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</si>
  <si>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</si>
  <si>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</si>
  <si>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</si>
  <si>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</si>
  <si>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</si>
  <si>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</si>
  <si>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</si>
  <si>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</si>
  <si>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</si>
  <si>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</si>
  <si>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</si>
  <si>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</si>
  <si>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</si>
  <si>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</si>
  <si>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</si>
  <si>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</si>
  <si>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</si>
  <si>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</si>
  <si>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</si>
  <si>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</si>
  <si>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</si>
  <si>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</si>
  <si>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</si>
  <si>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</si>
  <si>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</si>
  <si>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</si>
  <si>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</si>
  <si>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</si>
  <si>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</si>
  <si>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</si>
  <si>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</si>
  <si>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</si>
  <si>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</si>
  <si>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</si>
  <si>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</si>
  <si>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</si>
  <si>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</si>
  <si>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</si>
  <si>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</si>
  <si>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</si>
  <si>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</si>
  <si>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</si>
  <si>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</si>
  <si>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</si>
  <si>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</si>
  <si>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</si>
  <si>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</si>
  <si>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</si>
  <si>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</si>
  <si>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</si>
  <si>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</si>
  <si>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</si>
  <si>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</si>
  <si>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</si>
  <si>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</si>
  <si>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</si>
  <si>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</si>
  <si>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</si>
  <si>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</si>
  <si>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</si>
  <si>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</si>
  <si>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</si>
  <si>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</si>
  <si>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</si>
  <si>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</si>
  <si>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</si>
  <si>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</si>
  <si>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</si>
  <si>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</si>
  <si>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</si>
  <si>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</si>
  <si>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</si>
  <si>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</si>
  <si>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</si>
  <si>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</si>
  <si>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</si>
  <si>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</si>
  <si>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</si>
  <si>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</si>
  <si>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</si>
  <si>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</si>
  <si>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</si>
  <si>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</si>
  <si>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</si>
  <si>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</si>
  <si>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</si>
  <si>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</si>
  <si>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</si>
  <si>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</si>
  <si>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</si>
  <si>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</si>
  <si>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</si>
  <si>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</si>
  <si>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</si>
  <si>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</si>
  <si>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</si>
  <si>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</si>
  <si>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</si>
  <si>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</si>
  <si>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</si>
  <si>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</si>
  <si>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</si>
  <si>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</si>
  <si>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</si>
  <si>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</si>
  <si>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</si>
  <si>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</si>
  <si>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</si>
  <si>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</si>
  <si>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</si>
  <si>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</si>
  <si>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</si>
  <si>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</si>
  <si>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</si>
  <si>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</si>
  <si>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</si>
  <si>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</si>
  <si>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</si>
  <si>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</si>
  <si>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</si>
  <si>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</si>
  <si>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</si>
  <si>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</si>
  <si>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</si>
  <si>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</si>
  <si>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</si>
  <si>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</si>
  <si>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</si>
  <si>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</si>
  <si>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</si>
  <si>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</si>
  <si>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</si>
  <si>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Medical Associates Health Plan of WI</t>
  </si>
  <si>
    <t>Medical Associates Clinic</t>
  </si>
  <si>
    <t>2014</t>
  </si>
  <si>
    <t>1605 Associates Dr , Suite 101 Dubuque, IA 52002</t>
  </si>
  <si>
    <t>391519198</t>
  </si>
  <si>
    <t>95782</t>
  </si>
  <si>
    <t>256</t>
  </si>
  <si>
    <t/>
  </si>
  <si>
    <t>Capitation paid for 2014</t>
  </si>
  <si>
    <t>No Allocation, based on actual capitation paid</t>
  </si>
  <si>
    <t>NA</t>
  </si>
  <si>
    <t>NA- no costs in this category</t>
  </si>
  <si>
    <t>NA - no costs in this category.</t>
  </si>
  <si>
    <t>Authorizing cares for members</t>
  </si>
  <si>
    <t>Assessing technology and appropriateness of care requested</t>
  </si>
  <si>
    <t>Participating in Regulatory Audits</t>
  </si>
  <si>
    <t>Creating Clinical Practice Guidelines to give standard of care for specific disease processes</t>
  </si>
  <si>
    <t>Reporting on wellness interventions to appropriate committees within the organization</t>
  </si>
  <si>
    <t>Complex case management for high risk cases</t>
  </si>
  <si>
    <t>Case management and care coordination</t>
  </si>
  <si>
    <t xml:space="preserve">This category is allocated using member months.  The portion of salaries for the staff that are responsible for these duties are </t>
  </si>
  <si>
    <t xml:space="preserve">identified and then broken down by member months, calculating a total per member per month amount and multiplying by the </t>
  </si>
  <si>
    <t>member months in each category.</t>
  </si>
  <si>
    <t xml:space="preserve">Completes concurrent review to determine level of care necessary for member </t>
  </si>
  <si>
    <t>Assists in transfers to tiertiary care centers or return to in plan facility</t>
  </si>
  <si>
    <t>Assists in discharge planning and home cares needed</t>
  </si>
  <si>
    <t>Use of the Hospital system for reviewing patient information through a secure site</t>
  </si>
  <si>
    <t xml:space="preserve">The category is allocated using member months.  The portion of salaries for the staff that are responsible for these duries are </t>
  </si>
  <si>
    <t xml:space="preserve">identified and then broken down by member months, calculating a total per member per month and multiplying by the </t>
  </si>
  <si>
    <t>Research, identification, and education of best practices</t>
  </si>
  <si>
    <t>This category is allocated using member months.  The portion of salaries for the staff that are responsible for these duties are</t>
  </si>
  <si>
    <t>identified and then broken down by member months, calculating a total per member per month amount and multiplying by the</t>
  </si>
  <si>
    <t>Coaches for two disease management programs</t>
  </si>
  <si>
    <t>Coaches for employer sponsored wellness programs</t>
  </si>
  <si>
    <t>Participates in Health Fairs and Employer meetings for employees</t>
  </si>
  <si>
    <t>Create wellness newsletters for members</t>
  </si>
  <si>
    <t>Implements Health Risk Appraisals as requested</t>
  </si>
  <si>
    <t xml:space="preserve">Reports disease management program data to appropriate committees within the organization </t>
  </si>
  <si>
    <t>Educates public on ways to control disease processes</t>
  </si>
  <si>
    <t>Maintains NCQA Accreditation</t>
  </si>
  <si>
    <t>Completes HEDIS/CAHPS reporting to NCQA/States</t>
  </si>
  <si>
    <t>Monitors Governmental databases for use in the Credentialing and Recredentialing process</t>
  </si>
  <si>
    <t>Actively uses the Software vendor system for HEDIS reporting</t>
  </si>
  <si>
    <t>Salaries related to provider contracting.</t>
  </si>
  <si>
    <t xml:space="preserve">This category is allocated using member months.  Calculating a total per member per month amount and multiplying by the </t>
  </si>
  <si>
    <t>Salaries and benefits paid to internal sales staff.</t>
  </si>
  <si>
    <t>Commission paid to external brokers.</t>
  </si>
  <si>
    <t>The broker fees and commissions are based on actual fees paid by category, no allocation is needed.</t>
  </si>
  <si>
    <t>NA - no costs in this category,</t>
  </si>
  <si>
    <t>Rent, legal fees, auditing fees, actuarial fees, travel, marketing,</t>
  </si>
  <si>
    <t>postage, printing, occupancy, board fees, insurance, banking fees,</t>
  </si>
  <si>
    <t xml:space="preserve">admin fees, and all other staff salaries &amp; benefits not included in </t>
  </si>
  <si>
    <t>other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</si>
</sst>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2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551" applyFont="1" applyBorder="1" applyAlignment="1" applyProtection="1">
      <alignment horizontal="left" wrapText="1" indent="3"/>
      <protection locked="0"/>
    </xf>
    <xf numFmtId="0" fontId="31" fillId="0" borderId="106" xfId="551" applyFont="1" applyBorder="1" applyAlignment="1" applyProtection="1">
      <alignment horizontal="left" wrapText="1" indent="3"/>
      <protection locked="0"/>
    </xf>
    <xf numFmtId="0" fontId="31" fillId="0" borderId="106" xfId="551" applyFont="1" applyFill="1" applyBorder="1" applyAlignment="1" applyProtection="1">
      <alignment horizontal="left" wrapText="1" indent="3"/>
      <protection locked="0"/>
    </xf>
    <xf numFmtId="0" fontId="31" fillId="0" borderId="106" xfId="551" applyBorder="1" applyAlignment="1" applyProtection="1">
      <alignment horizontal="left" wrapText="1" indent="3"/>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2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550"/>
    <cellStyle name="Comma 2" xfId="67"/>
    <cellStyle name="Comma 2 2" xfId="68"/>
    <cellStyle name="Comma 2 2 10" xfId="472"/>
    <cellStyle name="Comma 2 2 2" xfId="69"/>
    <cellStyle name="Comma 2 2 2 2" xfId="473"/>
    <cellStyle name="Comma 2 2 2 3" xfId="474"/>
    <cellStyle name="Comma 2 2 3" xfId="70"/>
    <cellStyle name="Comma 2 2 3 2" xfId="475"/>
    <cellStyle name="Comma 2 2 3 3" xfId="476"/>
    <cellStyle name="Comma 2 2 4" xfId="71"/>
    <cellStyle name="Comma 2 2 4 2" xfId="477"/>
    <cellStyle name="Comma 2 2 4 3" xfId="478"/>
    <cellStyle name="Comma 2 2 5" xfId="72"/>
    <cellStyle name="Comma 2 2 5 2" xfId="479"/>
    <cellStyle name="Comma 2 2 5 3" xfId="480"/>
    <cellStyle name="Comma 2 2 6" xfId="73"/>
    <cellStyle name="Comma 2 2 6 2" xfId="481"/>
    <cellStyle name="Comma 2 2 6 3" xfId="482"/>
    <cellStyle name="Comma 2 2 7" xfId="74"/>
    <cellStyle name="Comma 2 2 7 2" xfId="483"/>
    <cellStyle name="Comma 2 2 7 3" xfId="484"/>
    <cellStyle name="Comma 2 2 8" xfId="75"/>
    <cellStyle name="Comma 2 2 8 2" xfId="485"/>
    <cellStyle name="Comma 2 2 8 3" xfId="486"/>
    <cellStyle name="Comma 2 2 9" xfId="487"/>
    <cellStyle name="Comma 2 3" xfId="488"/>
    <cellStyle name="Comma 2 4" xfId="489"/>
    <cellStyle name="Comma 3" xfId="76"/>
    <cellStyle name="Comma 3 10" xfId="490"/>
    <cellStyle name="Comma 3 2" xfId="77"/>
    <cellStyle name="Comma 3 2 2" xfId="491"/>
    <cellStyle name="Comma 3 2 3" xfId="492"/>
    <cellStyle name="Comma 3 3" xfId="78"/>
    <cellStyle name="Comma 3 3 2" xfId="493"/>
    <cellStyle name="Comma 3 3 3" xfId="494"/>
    <cellStyle name="Comma 3 4" xfId="79"/>
    <cellStyle name="Comma 3 4 2" xfId="495"/>
    <cellStyle name="Comma 3 4 3" xfId="496"/>
    <cellStyle name="Comma 3 5" xfId="80"/>
    <cellStyle name="Comma 3 5 2" xfId="497"/>
    <cellStyle name="Comma 3 5 3" xfId="498"/>
    <cellStyle name="Comma 3 6" xfId="81"/>
    <cellStyle name="Comma 3 6 2" xfId="499"/>
    <cellStyle name="Comma 3 6 3" xfId="500"/>
    <cellStyle name="Comma 3 7" xfId="82"/>
    <cellStyle name="Comma 3 7 2" xfId="501"/>
    <cellStyle name="Comma 3 7 3" xfId="502"/>
    <cellStyle name="Comma 3 8" xfId="83"/>
    <cellStyle name="Comma 3 8 2" xfId="503"/>
    <cellStyle name="Comma 3 8 3" xfId="504"/>
    <cellStyle name="Comma 3 9" xfId="505"/>
    <cellStyle name="Comma 4" xfId="84"/>
    <cellStyle name="Comma 4 2" xfId="506"/>
    <cellStyle name="Comma 4 3" xfId="507"/>
    <cellStyle name="Comma 5" xfId="508"/>
    <cellStyle name="Comma 6" xfId="509"/>
    <cellStyle name="Comma 7" xfId="469"/>
    <cellStyle name="Comma 8" xfId="549"/>
    <cellStyle name="Comma 9" xfId="819"/>
    <cellStyle name="Currency" xfId="2"/>
    <cellStyle name="Currency [0]" xfId="3"/>
    <cellStyle name="Currency 10" xfId="470"/>
    <cellStyle name="Currency 2" xfId="85"/>
    <cellStyle name="Currency 2 2" xfId="86"/>
    <cellStyle name="Currency 2 2 10" xfId="511"/>
    <cellStyle name="Currency 2 2 2" xfId="87"/>
    <cellStyle name="Currency 2 2 2 2" xfId="512"/>
    <cellStyle name="Currency 2 2 2 3" xfId="513"/>
    <cellStyle name="Currency 2 2 3" xfId="88"/>
    <cellStyle name="Currency 2 2 3 2" xfId="514"/>
    <cellStyle name="Currency 2 2 3 3" xfId="515"/>
    <cellStyle name="Currency 2 2 4" xfId="89"/>
    <cellStyle name="Currency 2 2 4 2" xfId="516"/>
    <cellStyle name="Currency 2 2 4 3" xfId="517"/>
    <cellStyle name="Currency 2 2 5" xfId="90"/>
    <cellStyle name="Currency 2 2 5 2" xfId="518"/>
    <cellStyle name="Currency 2 2 5 3" xfId="519"/>
    <cellStyle name="Currency 2 2 6" xfId="91"/>
    <cellStyle name="Currency 2 2 6 2" xfId="520"/>
    <cellStyle name="Currency 2 2 6 3" xfId="521"/>
    <cellStyle name="Currency 2 2 7" xfId="92"/>
    <cellStyle name="Currency 2 2 7 2" xfId="522"/>
    <cellStyle name="Currency 2 2 7 3" xfId="523"/>
    <cellStyle name="Currency 2 2 8" xfId="93"/>
    <cellStyle name="Currency 2 2 8 2" xfId="524"/>
    <cellStyle name="Currency 2 2 8 3" xfId="525"/>
    <cellStyle name="Currency 2 2 9" xfId="526"/>
    <cellStyle name="Currency 2 3" xfId="527"/>
    <cellStyle name="Currency 2 4" xfId="528"/>
    <cellStyle name="Currency 3" xfId="94"/>
    <cellStyle name="Currency 3 10" xfId="529"/>
    <cellStyle name="Currency 3 2" xfId="95"/>
    <cellStyle name="Currency 3 2 2" xfId="530"/>
    <cellStyle name="Currency 3 2 3" xfId="531"/>
    <cellStyle name="Currency 3 3" xfId="96"/>
    <cellStyle name="Currency 3 3 2" xfId="532"/>
    <cellStyle name="Currency 3 3 3" xfId="533"/>
    <cellStyle name="Currency 3 4" xfId="97"/>
    <cellStyle name="Currency 3 4 2" xfId="534"/>
    <cellStyle name="Currency 3 4 3" xfId="535"/>
    <cellStyle name="Currency 3 5" xfId="98"/>
    <cellStyle name="Currency 3 5 2" xfId="536"/>
    <cellStyle name="Currency 3 5 3" xfId="537"/>
    <cellStyle name="Currency 3 6" xfId="99"/>
    <cellStyle name="Currency 3 6 2" xfId="538"/>
    <cellStyle name="Currency 3 6 3" xfId="539"/>
    <cellStyle name="Currency 3 7" xfId="100"/>
    <cellStyle name="Currency 3 7 2" xfId="540"/>
    <cellStyle name="Currency 3 7 3" xfId="541"/>
    <cellStyle name="Currency 3 8" xfId="101"/>
    <cellStyle name="Currency 3 8 2" xfId="542"/>
    <cellStyle name="Currency 3 8 3" xfId="543"/>
    <cellStyle name="Currency 3 9" xfId="544"/>
    <cellStyle name="Currency 4" xfId="102"/>
    <cellStyle name="Currency 4 2" xfId="545"/>
    <cellStyle name="Currency 4 3" xfId="546"/>
    <cellStyle name="Currency 5" xfId="547"/>
    <cellStyle name="Currency 6" xfId="548"/>
    <cellStyle name="Currency 7" xfId="510"/>
    <cellStyle name="Currency 8" xfId="471"/>
    <cellStyle name="Currency 9" xfId="818"/>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551"/>
    <cellStyle name="Normal 2 2" xfId="129"/>
    <cellStyle name="Normal 2 2 2" xfId="552"/>
    <cellStyle name="Normal 2 2 3" xfId="553"/>
    <cellStyle name="Normal 2 3" xfId="130"/>
    <cellStyle name="Normal 2 3 2" xfId="554"/>
    <cellStyle name="Normal 2 3 3" xfId="555"/>
    <cellStyle name="Normal 2 4" xfId="131"/>
    <cellStyle name="Normal 2 4 2" xfId="556"/>
    <cellStyle name="Normal 2 4 3" xfId="557"/>
    <cellStyle name="Normal 2 5" xfId="132"/>
    <cellStyle name="Normal 2 5 2" xfId="558"/>
    <cellStyle name="Normal 2 5 3" xfId="559"/>
    <cellStyle name="Normal 2 6" xfId="133"/>
    <cellStyle name="Normal 2 6 2" xfId="560"/>
    <cellStyle name="Normal 2 6 3" xfId="561"/>
    <cellStyle name="Normal 2 7" xfId="134"/>
    <cellStyle name="Normal 2 7 2" xfId="562"/>
    <cellStyle name="Normal 2 7 3" xfId="563"/>
    <cellStyle name="Normal 2 8" xfId="135"/>
    <cellStyle name="Normal 2 8 2" xfId="564"/>
    <cellStyle name="Normal 2 8 3" xfId="565"/>
    <cellStyle name="Normal 2 9" xfId="566"/>
    <cellStyle name="Normal 3" xfId="136"/>
    <cellStyle name="Normal 3 10" xfId="203"/>
    <cellStyle name="Normal 3 10 2" xfId="237"/>
    <cellStyle name="Normal 3 10 2 2" xfId="257"/>
    <cellStyle name="Normal 3 10 2 2 2" xfId="258"/>
    <cellStyle name="Normal 3 10 2 2 3" xfId="570"/>
    <cellStyle name="Normal 3 10 2 3" xfId="259"/>
    <cellStyle name="Normal 3 10 2 3 2" xfId="571"/>
    <cellStyle name="Normal 3 10 2 4" xfId="569"/>
    <cellStyle name="Normal 3 10 3" xfId="260"/>
    <cellStyle name="Normal 3 10 3 2" xfId="261"/>
    <cellStyle name="Normal 3 10 3 3" xfId="572"/>
    <cellStyle name="Normal 3 10 4" xfId="262"/>
    <cellStyle name="Normal 3 10 4 2" xfId="573"/>
    <cellStyle name="Normal 3 10 5" xfId="568"/>
    <cellStyle name="Normal 3 11" xfId="254"/>
    <cellStyle name="Normal 3 11 2" xfId="263"/>
    <cellStyle name="Normal 3 11 2 2" xfId="264"/>
    <cellStyle name="Normal 3 11 2 3" xfId="575"/>
    <cellStyle name="Normal 3 11 3" xfId="265"/>
    <cellStyle name="Normal 3 11 3 2" xfId="576"/>
    <cellStyle name="Normal 3 11 4" xfId="574"/>
    <cellStyle name="Normal 3 12" xfId="220"/>
    <cellStyle name="Normal 3 12 2" xfId="266"/>
    <cellStyle name="Normal 3 12 2 2" xfId="267"/>
    <cellStyle name="Normal 3 12 2 3" xfId="578"/>
    <cellStyle name="Normal 3 12 3" xfId="268"/>
    <cellStyle name="Normal 3 12 3 2" xfId="579"/>
    <cellStyle name="Normal 3 12 4" xfId="577"/>
    <cellStyle name="Normal 3 13" xfId="269"/>
    <cellStyle name="Normal 3 13 2" xfId="270"/>
    <cellStyle name="Normal 3 13 3" xfId="580"/>
    <cellStyle name="Normal 3 14" xfId="271"/>
    <cellStyle name="Normal 3 14 2" xfId="581"/>
    <cellStyle name="Normal 3 15" xfId="567"/>
    <cellStyle name="Normal 3 2" xfId="137"/>
    <cellStyle name="Normal 3 2 10" xfId="255"/>
    <cellStyle name="Normal 3 2 10 2" xfId="272"/>
    <cellStyle name="Normal 3 2 10 2 2" xfId="273"/>
    <cellStyle name="Normal 3 2 10 2 3" xfId="584"/>
    <cellStyle name="Normal 3 2 10 3" xfId="274"/>
    <cellStyle name="Normal 3 2 10 3 2" xfId="585"/>
    <cellStyle name="Normal 3 2 10 4" xfId="583"/>
    <cellStyle name="Normal 3 2 11" xfId="221"/>
    <cellStyle name="Normal 3 2 11 2" xfId="275"/>
    <cellStyle name="Normal 3 2 11 2 2" xfId="276"/>
    <cellStyle name="Normal 3 2 11 2 3" xfId="587"/>
    <cellStyle name="Normal 3 2 11 3" xfId="277"/>
    <cellStyle name="Normal 3 2 11 3 2" xfId="588"/>
    <cellStyle name="Normal 3 2 11 4" xfId="586"/>
    <cellStyle name="Normal 3 2 12" xfId="278"/>
    <cellStyle name="Normal 3 2 12 2" xfId="279"/>
    <cellStyle name="Normal 3 2 12 3" xfId="589"/>
    <cellStyle name="Normal 3 2 13" xfId="280"/>
    <cellStyle name="Normal 3 2 13 2" xfId="590"/>
    <cellStyle name="Normal 3 2 14" xfId="582"/>
    <cellStyle name="Normal 3 2 2" xfId="138"/>
    <cellStyle name="Normal 3 2 2 2" xfId="205"/>
    <cellStyle name="Normal 3 2 2 2 2" xfId="239"/>
    <cellStyle name="Normal 3 2 2 2 2 2" xfId="281"/>
    <cellStyle name="Normal 3 2 2 2 2 2 2" xfId="282"/>
    <cellStyle name="Normal 3 2 2 2 2 2 3" xfId="594"/>
    <cellStyle name="Normal 3 2 2 2 2 3" xfId="283"/>
    <cellStyle name="Normal 3 2 2 2 2 3 2" xfId="595"/>
    <cellStyle name="Normal 3 2 2 2 2 4" xfId="593"/>
    <cellStyle name="Normal 3 2 2 2 3" xfId="284"/>
    <cellStyle name="Normal 3 2 2 2 3 2" xfId="285"/>
    <cellStyle name="Normal 3 2 2 2 3 3" xfId="596"/>
    <cellStyle name="Normal 3 2 2 2 4" xfId="286"/>
    <cellStyle name="Normal 3 2 2 2 4 2" xfId="597"/>
    <cellStyle name="Normal 3 2 2 2 5" xfId="592"/>
    <cellStyle name="Normal 3 2 2 3" xfId="222"/>
    <cellStyle name="Normal 3 2 2 3 2" xfId="287"/>
    <cellStyle name="Normal 3 2 2 3 2 2" xfId="288"/>
    <cellStyle name="Normal 3 2 2 3 2 3" xfId="599"/>
    <cellStyle name="Normal 3 2 2 3 3" xfId="289"/>
    <cellStyle name="Normal 3 2 2 3 3 2" xfId="600"/>
    <cellStyle name="Normal 3 2 2 3 4" xfId="598"/>
    <cellStyle name="Normal 3 2 2 4" xfId="290"/>
    <cellStyle name="Normal 3 2 2 4 2" xfId="291"/>
    <cellStyle name="Normal 3 2 2 4 3" xfId="601"/>
    <cellStyle name="Normal 3 2 2 5" xfId="292"/>
    <cellStyle name="Normal 3 2 2 5 2" xfId="602"/>
    <cellStyle name="Normal 3 2 2 6" xfId="591"/>
    <cellStyle name="Normal 3 2 3" xfId="139"/>
    <cellStyle name="Normal 3 2 3 2" xfId="206"/>
    <cellStyle name="Normal 3 2 3 2 2" xfId="240"/>
    <cellStyle name="Normal 3 2 3 2 2 2" xfId="293"/>
    <cellStyle name="Normal 3 2 3 2 2 2 2" xfId="294"/>
    <cellStyle name="Normal 3 2 3 2 2 2 3" xfId="606"/>
    <cellStyle name="Normal 3 2 3 2 2 3" xfId="295"/>
    <cellStyle name="Normal 3 2 3 2 2 3 2" xfId="607"/>
    <cellStyle name="Normal 3 2 3 2 2 4" xfId="605"/>
    <cellStyle name="Normal 3 2 3 2 3" xfId="296"/>
    <cellStyle name="Normal 3 2 3 2 3 2" xfId="297"/>
    <cellStyle name="Normal 3 2 3 2 3 3" xfId="608"/>
    <cellStyle name="Normal 3 2 3 2 4" xfId="298"/>
    <cellStyle name="Normal 3 2 3 2 4 2" xfId="609"/>
    <cellStyle name="Normal 3 2 3 2 5" xfId="604"/>
    <cellStyle name="Normal 3 2 3 3" xfId="223"/>
    <cellStyle name="Normal 3 2 3 3 2" xfId="299"/>
    <cellStyle name="Normal 3 2 3 3 2 2" xfId="300"/>
    <cellStyle name="Normal 3 2 3 3 2 3" xfId="611"/>
    <cellStyle name="Normal 3 2 3 3 3" xfId="301"/>
    <cellStyle name="Normal 3 2 3 3 3 2" xfId="612"/>
    <cellStyle name="Normal 3 2 3 3 4" xfId="610"/>
    <cellStyle name="Normal 3 2 3 4" xfId="302"/>
    <cellStyle name="Normal 3 2 3 4 2" xfId="303"/>
    <cellStyle name="Normal 3 2 3 4 3" xfId="613"/>
    <cellStyle name="Normal 3 2 3 5" xfId="304"/>
    <cellStyle name="Normal 3 2 3 5 2" xfId="614"/>
    <cellStyle name="Normal 3 2 3 6" xfId="603"/>
    <cellStyle name="Normal 3 2 4" xfId="140"/>
    <cellStyle name="Normal 3 2 4 2" xfId="207"/>
    <cellStyle name="Normal 3 2 4 2 2" xfId="241"/>
    <cellStyle name="Normal 3 2 4 2 2 2" xfId="305"/>
    <cellStyle name="Normal 3 2 4 2 2 2 2" xfId="306"/>
    <cellStyle name="Normal 3 2 4 2 2 2 3" xfId="618"/>
    <cellStyle name="Normal 3 2 4 2 2 3" xfId="307"/>
    <cellStyle name="Normal 3 2 4 2 2 3 2" xfId="619"/>
    <cellStyle name="Normal 3 2 4 2 2 4" xfId="617"/>
    <cellStyle name="Normal 3 2 4 2 3" xfId="308"/>
    <cellStyle name="Normal 3 2 4 2 3 2" xfId="309"/>
    <cellStyle name="Normal 3 2 4 2 3 3" xfId="620"/>
    <cellStyle name="Normal 3 2 4 2 4" xfId="310"/>
    <cellStyle name="Normal 3 2 4 2 4 2" xfId="621"/>
    <cellStyle name="Normal 3 2 4 2 5" xfId="616"/>
    <cellStyle name="Normal 3 2 4 3" xfId="224"/>
    <cellStyle name="Normal 3 2 4 3 2" xfId="311"/>
    <cellStyle name="Normal 3 2 4 3 2 2" xfId="312"/>
    <cellStyle name="Normal 3 2 4 3 2 3" xfId="623"/>
    <cellStyle name="Normal 3 2 4 3 3" xfId="313"/>
    <cellStyle name="Normal 3 2 4 3 3 2" xfId="624"/>
    <cellStyle name="Normal 3 2 4 3 4" xfId="622"/>
    <cellStyle name="Normal 3 2 4 4" xfId="314"/>
    <cellStyle name="Normal 3 2 4 4 2" xfId="315"/>
    <cellStyle name="Normal 3 2 4 4 3" xfId="625"/>
    <cellStyle name="Normal 3 2 4 5" xfId="316"/>
    <cellStyle name="Normal 3 2 4 5 2" xfId="626"/>
    <cellStyle name="Normal 3 2 4 6" xfId="615"/>
    <cellStyle name="Normal 3 2 5" xfId="141"/>
    <cellStyle name="Normal 3 2 5 2" xfId="208"/>
    <cellStyle name="Normal 3 2 5 2 2" xfId="242"/>
    <cellStyle name="Normal 3 2 5 2 2 2" xfId="317"/>
    <cellStyle name="Normal 3 2 5 2 2 2 2" xfId="318"/>
    <cellStyle name="Normal 3 2 5 2 2 2 3" xfId="630"/>
    <cellStyle name="Normal 3 2 5 2 2 3" xfId="319"/>
    <cellStyle name="Normal 3 2 5 2 2 3 2" xfId="631"/>
    <cellStyle name="Normal 3 2 5 2 2 4" xfId="629"/>
    <cellStyle name="Normal 3 2 5 2 3" xfId="320"/>
    <cellStyle name="Normal 3 2 5 2 3 2" xfId="321"/>
    <cellStyle name="Normal 3 2 5 2 3 3" xfId="632"/>
    <cellStyle name="Normal 3 2 5 2 4" xfId="322"/>
    <cellStyle name="Normal 3 2 5 2 4 2" xfId="633"/>
    <cellStyle name="Normal 3 2 5 2 5" xfId="628"/>
    <cellStyle name="Normal 3 2 5 3" xfId="225"/>
    <cellStyle name="Normal 3 2 5 3 2" xfId="323"/>
    <cellStyle name="Normal 3 2 5 3 2 2" xfId="324"/>
    <cellStyle name="Normal 3 2 5 3 2 3" xfId="635"/>
    <cellStyle name="Normal 3 2 5 3 3" xfId="325"/>
    <cellStyle name="Normal 3 2 5 3 3 2" xfId="636"/>
    <cellStyle name="Normal 3 2 5 3 4" xfId="634"/>
    <cellStyle name="Normal 3 2 5 4" xfId="326"/>
    <cellStyle name="Normal 3 2 5 4 2" xfId="327"/>
    <cellStyle name="Normal 3 2 5 4 3" xfId="637"/>
    <cellStyle name="Normal 3 2 5 5" xfId="328"/>
    <cellStyle name="Normal 3 2 5 5 2" xfId="638"/>
    <cellStyle name="Normal 3 2 5 6" xfId="627"/>
    <cellStyle name="Normal 3 2 6" xfId="142"/>
    <cellStyle name="Normal 3 2 6 2" xfId="209"/>
    <cellStyle name="Normal 3 2 6 2 2" xfId="243"/>
    <cellStyle name="Normal 3 2 6 2 2 2" xfId="329"/>
    <cellStyle name="Normal 3 2 6 2 2 2 2" xfId="330"/>
    <cellStyle name="Normal 3 2 6 2 2 2 3" xfId="642"/>
    <cellStyle name="Normal 3 2 6 2 2 3" xfId="331"/>
    <cellStyle name="Normal 3 2 6 2 2 3 2" xfId="643"/>
    <cellStyle name="Normal 3 2 6 2 2 4" xfId="641"/>
    <cellStyle name="Normal 3 2 6 2 3" xfId="332"/>
    <cellStyle name="Normal 3 2 6 2 3 2" xfId="333"/>
    <cellStyle name="Normal 3 2 6 2 3 3" xfId="644"/>
    <cellStyle name="Normal 3 2 6 2 4" xfId="334"/>
    <cellStyle name="Normal 3 2 6 2 4 2" xfId="645"/>
    <cellStyle name="Normal 3 2 6 2 5" xfId="640"/>
    <cellStyle name="Normal 3 2 6 3" xfId="226"/>
    <cellStyle name="Normal 3 2 6 3 2" xfId="335"/>
    <cellStyle name="Normal 3 2 6 3 2 2" xfId="336"/>
    <cellStyle name="Normal 3 2 6 3 2 3" xfId="647"/>
    <cellStyle name="Normal 3 2 6 3 3" xfId="337"/>
    <cellStyle name="Normal 3 2 6 3 3 2" xfId="648"/>
    <cellStyle name="Normal 3 2 6 3 4" xfId="646"/>
    <cellStyle name="Normal 3 2 6 4" xfId="338"/>
    <cellStyle name="Normal 3 2 6 4 2" xfId="339"/>
    <cellStyle name="Normal 3 2 6 4 3" xfId="649"/>
    <cellStyle name="Normal 3 2 6 5" xfId="340"/>
    <cellStyle name="Normal 3 2 6 5 2" xfId="650"/>
    <cellStyle name="Normal 3 2 6 6" xfId="639"/>
    <cellStyle name="Normal 3 2 7" xfId="143"/>
    <cellStyle name="Normal 3 2 7 2" xfId="210"/>
    <cellStyle name="Normal 3 2 7 2 2" xfId="244"/>
    <cellStyle name="Normal 3 2 7 2 2 2" xfId="341"/>
    <cellStyle name="Normal 3 2 7 2 2 2 2" xfId="342"/>
    <cellStyle name="Normal 3 2 7 2 2 2 3" xfId="654"/>
    <cellStyle name="Normal 3 2 7 2 2 3" xfId="343"/>
    <cellStyle name="Normal 3 2 7 2 2 3 2" xfId="655"/>
    <cellStyle name="Normal 3 2 7 2 2 4" xfId="653"/>
    <cellStyle name="Normal 3 2 7 2 3" xfId="344"/>
    <cellStyle name="Normal 3 2 7 2 3 2" xfId="345"/>
    <cellStyle name="Normal 3 2 7 2 3 3" xfId="656"/>
    <cellStyle name="Normal 3 2 7 2 4" xfId="346"/>
    <cellStyle name="Normal 3 2 7 2 4 2" xfId="657"/>
    <cellStyle name="Normal 3 2 7 2 5" xfId="652"/>
    <cellStyle name="Normal 3 2 7 3" xfId="227"/>
    <cellStyle name="Normal 3 2 7 3 2" xfId="347"/>
    <cellStyle name="Normal 3 2 7 3 2 2" xfId="348"/>
    <cellStyle name="Normal 3 2 7 3 2 3" xfId="659"/>
    <cellStyle name="Normal 3 2 7 3 3" xfId="349"/>
    <cellStyle name="Normal 3 2 7 3 3 2" xfId="660"/>
    <cellStyle name="Normal 3 2 7 3 4" xfId="658"/>
    <cellStyle name="Normal 3 2 7 4" xfId="350"/>
    <cellStyle name="Normal 3 2 7 4 2" xfId="351"/>
    <cellStyle name="Normal 3 2 7 4 3" xfId="661"/>
    <cellStyle name="Normal 3 2 7 5" xfId="352"/>
    <cellStyle name="Normal 3 2 7 5 2" xfId="662"/>
    <cellStyle name="Normal 3 2 7 6" xfId="651"/>
    <cellStyle name="Normal 3 2 8" xfId="144"/>
    <cellStyle name="Normal 3 2 8 2" xfId="211"/>
    <cellStyle name="Normal 3 2 8 2 2" xfId="245"/>
    <cellStyle name="Normal 3 2 8 2 2 2" xfId="353"/>
    <cellStyle name="Normal 3 2 8 2 2 2 2" xfId="354"/>
    <cellStyle name="Normal 3 2 8 2 2 2 3" xfId="666"/>
    <cellStyle name="Normal 3 2 8 2 2 3" xfId="355"/>
    <cellStyle name="Normal 3 2 8 2 2 3 2" xfId="667"/>
    <cellStyle name="Normal 3 2 8 2 2 4" xfId="665"/>
    <cellStyle name="Normal 3 2 8 2 3" xfId="356"/>
    <cellStyle name="Normal 3 2 8 2 3 2" xfId="357"/>
    <cellStyle name="Normal 3 2 8 2 3 3" xfId="668"/>
    <cellStyle name="Normal 3 2 8 2 4" xfId="358"/>
    <cellStyle name="Normal 3 2 8 2 4 2" xfId="669"/>
    <cellStyle name="Normal 3 2 8 2 5" xfId="664"/>
    <cellStyle name="Normal 3 2 8 3" xfId="228"/>
    <cellStyle name="Normal 3 2 8 3 2" xfId="359"/>
    <cellStyle name="Normal 3 2 8 3 2 2" xfId="360"/>
    <cellStyle name="Normal 3 2 8 3 2 3" xfId="671"/>
    <cellStyle name="Normal 3 2 8 3 3" xfId="361"/>
    <cellStyle name="Normal 3 2 8 3 3 2" xfId="672"/>
    <cellStyle name="Normal 3 2 8 3 4" xfId="670"/>
    <cellStyle name="Normal 3 2 8 4" xfId="362"/>
    <cellStyle name="Normal 3 2 8 4 2" xfId="363"/>
    <cellStyle name="Normal 3 2 8 4 3" xfId="673"/>
    <cellStyle name="Normal 3 2 8 5" xfId="364"/>
    <cellStyle name="Normal 3 2 8 5 2" xfId="674"/>
    <cellStyle name="Normal 3 2 8 6" xfId="663"/>
    <cellStyle name="Normal 3 2 9" xfId="204"/>
    <cellStyle name="Normal 3 2 9 2" xfId="238"/>
    <cellStyle name="Normal 3 2 9 2 2" xfId="365"/>
    <cellStyle name="Normal 3 2 9 2 2 2" xfId="366"/>
    <cellStyle name="Normal 3 2 9 2 2 3" xfId="677"/>
    <cellStyle name="Normal 3 2 9 2 3" xfId="367"/>
    <cellStyle name="Normal 3 2 9 2 3 2" xfId="678"/>
    <cellStyle name="Normal 3 2 9 2 4" xfId="676"/>
    <cellStyle name="Normal 3 2 9 3" xfId="368"/>
    <cellStyle name="Normal 3 2 9 3 2" xfId="369"/>
    <cellStyle name="Normal 3 2 9 3 3" xfId="679"/>
    <cellStyle name="Normal 3 2 9 4" xfId="370"/>
    <cellStyle name="Normal 3 2 9 4 2" xfId="680"/>
    <cellStyle name="Normal 3 2 9 5" xfId="675"/>
    <cellStyle name="Normal 3 3" xfId="145"/>
    <cellStyle name="Normal 3 3 2" xfId="212"/>
    <cellStyle name="Normal 3 3 2 2" xfId="246"/>
    <cellStyle name="Normal 3 3 2 2 2" xfId="371"/>
    <cellStyle name="Normal 3 3 2 2 2 2" xfId="372"/>
    <cellStyle name="Normal 3 3 2 2 2 3" xfId="684"/>
    <cellStyle name="Normal 3 3 2 2 3" xfId="373"/>
    <cellStyle name="Normal 3 3 2 2 3 2" xfId="685"/>
    <cellStyle name="Normal 3 3 2 2 4" xfId="683"/>
    <cellStyle name="Normal 3 3 2 3" xfId="374"/>
    <cellStyle name="Normal 3 3 2 3 2" xfId="375"/>
    <cellStyle name="Normal 3 3 2 3 3" xfId="686"/>
    <cellStyle name="Normal 3 3 2 4" xfId="376"/>
    <cellStyle name="Normal 3 3 2 4 2" xfId="687"/>
    <cellStyle name="Normal 3 3 2 5" xfId="682"/>
    <cellStyle name="Normal 3 3 3" xfId="229"/>
    <cellStyle name="Normal 3 3 3 2" xfId="377"/>
    <cellStyle name="Normal 3 3 3 2 2" xfId="378"/>
    <cellStyle name="Normal 3 3 3 2 3" xfId="689"/>
    <cellStyle name="Normal 3 3 3 3" xfId="379"/>
    <cellStyle name="Normal 3 3 3 3 2" xfId="690"/>
    <cellStyle name="Normal 3 3 3 4" xfId="688"/>
    <cellStyle name="Normal 3 3 4" xfId="380"/>
    <cellStyle name="Normal 3 3 4 2" xfId="381"/>
    <cellStyle name="Normal 3 3 4 3" xfId="691"/>
    <cellStyle name="Normal 3 3 5" xfId="382"/>
    <cellStyle name="Normal 3 3 5 2" xfId="692"/>
    <cellStyle name="Normal 3 3 6" xfId="681"/>
    <cellStyle name="Normal 3 4" xfId="146"/>
    <cellStyle name="Normal 3 4 2" xfId="213"/>
    <cellStyle name="Normal 3 4 2 2" xfId="247"/>
    <cellStyle name="Normal 3 4 2 2 2" xfId="383"/>
    <cellStyle name="Normal 3 4 2 2 2 2" xfId="384"/>
    <cellStyle name="Normal 3 4 2 2 2 3" xfId="696"/>
    <cellStyle name="Normal 3 4 2 2 3" xfId="385"/>
    <cellStyle name="Normal 3 4 2 2 3 2" xfId="697"/>
    <cellStyle name="Normal 3 4 2 2 4" xfId="695"/>
    <cellStyle name="Normal 3 4 2 3" xfId="386"/>
    <cellStyle name="Normal 3 4 2 3 2" xfId="387"/>
    <cellStyle name="Normal 3 4 2 3 3" xfId="698"/>
    <cellStyle name="Normal 3 4 2 4" xfId="388"/>
    <cellStyle name="Normal 3 4 2 4 2" xfId="699"/>
    <cellStyle name="Normal 3 4 2 5" xfId="694"/>
    <cellStyle name="Normal 3 4 3" xfId="230"/>
    <cellStyle name="Normal 3 4 3 2" xfId="389"/>
    <cellStyle name="Normal 3 4 3 2 2" xfId="390"/>
    <cellStyle name="Normal 3 4 3 2 3" xfId="701"/>
    <cellStyle name="Normal 3 4 3 3" xfId="391"/>
    <cellStyle name="Normal 3 4 3 3 2" xfId="702"/>
    <cellStyle name="Normal 3 4 3 4" xfId="700"/>
    <cellStyle name="Normal 3 4 4" xfId="392"/>
    <cellStyle name="Normal 3 4 4 2" xfId="393"/>
    <cellStyle name="Normal 3 4 4 3" xfId="703"/>
    <cellStyle name="Normal 3 4 5" xfId="394"/>
    <cellStyle name="Normal 3 4 5 2" xfId="704"/>
    <cellStyle name="Normal 3 4 6" xfId="693"/>
    <cellStyle name="Normal 3 5" xfId="147"/>
    <cellStyle name="Normal 3 5 2" xfId="214"/>
    <cellStyle name="Normal 3 5 2 2" xfId="248"/>
    <cellStyle name="Normal 3 5 2 2 2" xfId="395"/>
    <cellStyle name="Normal 3 5 2 2 2 2" xfId="396"/>
    <cellStyle name="Normal 3 5 2 2 2 3" xfId="708"/>
    <cellStyle name="Normal 3 5 2 2 3" xfId="397"/>
    <cellStyle name="Normal 3 5 2 2 3 2" xfId="709"/>
    <cellStyle name="Normal 3 5 2 2 4" xfId="707"/>
    <cellStyle name="Normal 3 5 2 3" xfId="398"/>
    <cellStyle name="Normal 3 5 2 3 2" xfId="399"/>
    <cellStyle name="Normal 3 5 2 3 3" xfId="710"/>
    <cellStyle name="Normal 3 5 2 4" xfId="400"/>
    <cellStyle name="Normal 3 5 2 4 2" xfId="711"/>
    <cellStyle name="Normal 3 5 2 5" xfId="706"/>
    <cellStyle name="Normal 3 5 3" xfId="231"/>
    <cellStyle name="Normal 3 5 3 2" xfId="401"/>
    <cellStyle name="Normal 3 5 3 2 2" xfId="402"/>
    <cellStyle name="Normal 3 5 3 2 3" xfId="713"/>
    <cellStyle name="Normal 3 5 3 3" xfId="403"/>
    <cellStyle name="Normal 3 5 3 3 2" xfId="714"/>
    <cellStyle name="Normal 3 5 3 4" xfId="712"/>
    <cellStyle name="Normal 3 5 4" xfId="404"/>
    <cellStyle name="Normal 3 5 4 2" xfId="405"/>
    <cellStyle name="Normal 3 5 4 3" xfId="715"/>
    <cellStyle name="Normal 3 5 5" xfId="406"/>
    <cellStyle name="Normal 3 5 5 2" xfId="716"/>
    <cellStyle name="Normal 3 5 6" xfId="705"/>
    <cellStyle name="Normal 3 6" xfId="148"/>
    <cellStyle name="Normal 3 6 2" xfId="215"/>
    <cellStyle name="Normal 3 6 2 2" xfId="249"/>
    <cellStyle name="Normal 3 6 2 2 2" xfId="407"/>
    <cellStyle name="Normal 3 6 2 2 2 2" xfId="408"/>
    <cellStyle name="Normal 3 6 2 2 2 3" xfId="720"/>
    <cellStyle name="Normal 3 6 2 2 3" xfId="409"/>
    <cellStyle name="Normal 3 6 2 2 3 2" xfId="721"/>
    <cellStyle name="Normal 3 6 2 2 4" xfId="719"/>
    <cellStyle name="Normal 3 6 2 3" xfId="410"/>
    <cellStyle name="Normal 3 6 2 3 2" xfId="411"/>
    <cellStyle name="Normal 3 6 2 3 3" xfId="722"/>
    <cellStyle name="Normal 3 6 2 4" xfId="412"/>
    <cellStyle name="Normal 3 6 2 4 2" xfId="723"/>
    <cellStyle name="Normal 3 6 2 5" xfId="718"/>
    <cellStyle name="Normal 3 6 3" xfId="232"/>
    <cellStyle name="Normal 3 6 3 2" xfId="413"/>
    <cellStyle name="Normal 3 6 3 2 2" xfId="414"/>
    <cellStyle name="Normal 3 6 3 2 3" xfId="725"/>
    <cellStyle name="Normal 3 6 3 3" xfId="415"/>
    <cellStyle name="Normal 3 6 3 3 2" xfId="726"/>
    <cellStyle name="Normal 3 6 3 4" xfId="724"/>
    <cellStyle name="Normal 3 6 4" xfId="416"/>
    <cellStyle name="Normal 3 6 4 2" xfId="417"/>
    <cellStyle name="Normal 3 6 4 3" xfId="727"/>
    <cellStyle name="Normal 3 6 5" xfId="418"/>
    <cellStyle name="Normal 3 6 5 2" xfId="728"/>
    <cellStyle name="Normal 3 6 6" xfId="717"/>
    <cellStyle name="Normal 3 7" xfId="149"/>
    <cellStyle name="Normal 3 7 2" xfId="216"/>
    <cellStyle name="Normal 3 7 2 2" xfId="250"/>
    <cellStyle name="Normal 3 7 2 2 2" xfId="419"/>
    <cellStyle name="Normal 3 7 2 2 2 2" xfId="420"/>
    <cellStyle name="Normal 3 7 2 2 2 3" xfId="732"/>
    <cellStyle name="Normal 3 7 2 2 3" xfId="421"/>
    <cellStyle name="Normal 3 7 2 2 3 2" xfId="733"/>
    <cellStyle name="Normal 3 7 2 2 4" xfId="731"/>
    <cellStyle name="Normal 3 7 2 3" xfId="422"/>
    <cellStyle name="Normal 3 7 2 3 2" xfId="423"/>
    <cellStyle name="Normal 3 7 2 3 3" xfId="734"/>
    <cellStyle name="Normal 3 7 2 4" xfId="424"/>
    <cellStyle name="Normal 3 7 2 4 2" xfId="735"/>
    <cellStyle name="Normal 3 7 2 5" xfId="730"/>
    <cellStyle name="Normal 3 7 3" xfId="233"/>
    <cellStyle name="Normal 3 7 3 2" xfId="425"/>
    <cellStyle name="Normal 3 7 3 2 2" xfId="426"/>
    <cellStyle name="Normal 3 7 3 2 3" xfId="737"/>
    <cellStyle name="Normal 3 7 3 3" xfId="427"/>
    <cellStyle name="Normal 3 7 3 3 2" xfId="738"/>
    <cellStyle name="Normal 3 7 3 4" xfId="736"/>
    <cellStyle name="Normal 3 7 4" xfId="428"/>
    <cellStyle name="Normal 3 7 4 2" xfId="429"/>
    <cellStyle name="Normal 3 7 4 3" xfId="739"/>
    <cellStyle name="Normal 3 7 5" xfId="430"/>
    <cellStyle name="Normal 3 7 5 2" xfId="740"/>
    <cellStyle name="Normal 3 7 6" xfId="729"/>
    <cellStyle name="Normal 3 8" xfId="150"/>
    <cellStyle name="Normal 3 8 2" xfId="217"/>
    <cellStyle name="Normal 3 8 2 2" xfId="251"/>
    <cellStyle name="Normal 3 8 2 2 2" xfId="431"/>
    <cellStyle name="Normal 3 8 2 2 2 2" xfId="432"/>
    <cellStyle name="Normal 3 8 2 2 2 3" xfId="744"/>
    <cellStyle name="Normal 3 8 2 2 3" xfId="433"/>
    <cellStyle name="Normal 3 8 2 2 3 2" xfId="745"/>
    <cellStyle name="Normal 3 8 2 2 4" xfId="743"/>
    <cellStyle name="Normal 3 8 2 3" xfId="434"/>
    <cellStyle name="Normal 3 8 2 3 2" xfId="435"/>
    <cellStyle name="Normal 3 8 2 3 3" xfId="746"/>
    <cellStyle name="Normal 3 8 2 4" xfId="436"/>
    <cellStyle name="Normal 3 8 2 4 2" xfId="747"/>
    <cellStyle name="Normal 3 8 2 5" xfId="742"/>
    <cellStyle name="Normal 3 8 3" xfId="234"/>
    <cellStyle name="Normal 3 8 3 2" xfId="437"/>
    <cellStyle name="Normal 3 8 3 2 2" xfId="438"/>
    <cellStyle name="Normal 3 8 3 2 3" xfId="749"/>
    <cellStyle name="Normal 3 8 3 3" xfId="439"/>
    <cellStyle name="Normal 3 8 3 3 2" xfId="750"/>
    <cellStyle name="Normal 3 8 3 4" xfId="748"/>
    <cellStyle name="Normal 3 8 4" xfId="440"/>
    <cellStyle name="Normal 3 8 4 2" xfId="441"/>
    <cellStyle name="Normal 3 8 4 3" xfId="751"/>
    <cellStyle name="Normal 3 8 5" xfId="442"/>
    <cellStyle name="Normal 3 8 5 2" xfId="752"/>
    <cellStyle name="Normal 3 8 6" xfId="741"/>
    <cellStyle name="Normal 3 9" xfId="151"/>
    <cellStyle name="Normal 3 9 2" xfId="218"/>
    <cellStyle name="Normal 3 9 2 2" xfId="252"/>
    <cellStyle name="Normal 3 9 2 2 2" xfId="443"/>
    <cellStyle name="Normal 3 9 2 2 2 2" xfId="444"/>
    <cellStyle name="Normal 3 9 2 2 2 3" xfId="756"/>
    <cellStyle name="Normal 3 9 2 2 3" xfId="445"/>
    <cellStyle name="Normal 3 9 2 2 3 2" xfId="757"/>
    <cellStyle name="Normal 3 9 2 2 4" xfId="755"/>
    <cellStyle name="Normal 3 9 2 3" xfId="446"/>
    <cellStyle name="Normal 3 9 2 3 2" xfId="447"/>
    <cellStyle name="Normal 3 9 2 3 3" xfId="758"/>
    <cellStyle name="Normal 3 9 2 4" xfId="448"/>
    <cellStyle name="Normal 3 9 2 4 2" xfId="759"/>
    <cellStyle name="Normal 3 9 2 5" xfId="754"/>
    <cellStyle name="Normal 3 9 3" xfId="235"/>
    <cellStyle name="Normal 3 9 3 2" xfId="449"/>
    <cellStyle name="Normal 3 9 3 2 2" xfId="450"/>
    <cellStyle name="Normal 3 9 3 2 3" xfId="761"/>
    <cellStyle name="Normal 3 9 3 3" xfId="451"/>
    <cellStyle name="Normal 3 9 3 3 2" xfId="762"/>
    <cellStyle name="Normal 3 9 3 4" xfId="760"/>
    <cellStyle name="Normal 3 9 4" xfId="452"/>
    <cellStyle name="Normal 3 9 4 2" xfId="453"/>
    <cellStyle name="Normal 3 9 4 3" xfId="763"/>
    <cellStyle name="Normal 3 9 5" xfId="454"/>
    <cellStyle name="Normal 3 9 5 2" xfId="764"/>
    <cellStyle name="Normal 3 9 6" xfId="753"/>
    <cellStyle name="Normal 4" xfId="152"/>
    <cellStyle name="Normal 4 2" xfId="219"/>
    <cellStyle name="Normal 4 2 2" xfId="253"/>
    <cellStyle name="Normal 4 2 2 2" xfId="455"/>
    <cellStyle name="Normal 4 2 2 2 2" xfId="456"/>
    <cellStyle name="Normal 4 2 2 2 3" xfId="768"/>
    <cellStyle name="Normal 4 2 2 3" xfId="457"/>
    <cellStyle name="Normal 4 2 2 3 2" xfId="769"/>
    <cellStyle name="Normal 4 2 2 4" xfId="767"/>
    <cellStyle name="Normal 4 2 3" xfId="458"/>
    <cellStyle name="Normal 4 2 3 2" xfId="459"/>
    <cellStyle name="Normal 4 2 3 3" xfId="770"/>
    <cellStyle name="Normal 4 2 4" xfId="460"/>
    <cellStyle name="Normal 4 2 4 2" xfId="771"/>
    <cellStyle name="Normal 4 2 5" xfId="766"/>
    <cellStyle name="Normal 4 3" xfId="236"/>
    <cellStyle name="Normal 4 3 2" xfId="461"/>
    <cellStyle name="Normal 4 3 2 2" xfId="462"/>
    <cellStyle name="Normal 4 3 2 3" xfId="773"/>
    <cellStyle name="Normal 4 3 3" xfId="463"/>
    <cellStyle name="Normal 4 3 3 2" xfId="774"/>
    <cellStyle name="Normal 4 3 4" xfId="772"/>
    <cellStyle name="Normal 4 4" xfId="464"/>
    <cellStyle name="Normal 4 4 2" xfId="465"/>
    <cellStyle name="Normal 4 4 3" xfId="775"/>
    <cellStyle name="Normal 4 5" xfId="466"/>
    <cellStyle name="Normal 4 5 2" xfId="776"/>
    <cellStyle name="Normal 4 6" xfId="765"/>
    <cellStyle name="Normal 5" xfId="153"/>
    <cellStyle name="Normal 5 2" xfId="777"/>
    <cellStyle name="Normal 5 3" xfId="778"/>
    <cellStyle name="Normal 6" xfId="467"/>
    <cellStyle name="Normal 6 2" xfId="468"/>
    <cellStyle name="Normal 6 3" xfId="77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10" xfId="780"/>
    <cellStyle name="Percent 2 2 2" xfId="174"/>
    <cellStyle name="Percent 2 2 2 2" xfId="781"/>
    <cellStyle name="Percent 2 2 2 3" xfId="782"/>
    <cellStyle name="Percent 2 2 3" xfId="175"/>
    <cellStyle name="Percent 2 2 3 2" xfId="783"/>
    <cellStyle name="Percent 2 2 3 3" xfId="784"/>
    <cellStyle name="Percent 2 2 4" xfId="176"/>
    <cellStyle name="Percent 2 2 4 2" xfId="785"/>
    <cellStyle name="Percent 2 2 4 3" xfId="786"/>
    <cellStyle name="Percent 2 2 5" xfId="177"/>
    <cellStyle name="Percent 2 2 5 2" xfId="787"/>
    <cellStyle name="Percent 2 2 5 3" xfId="788"/>
    <cellStyle name="Percent 2 2 6" xfId="178"/>
    <cellStyle name="Percent 2 2 6 2" xfId="789"/>
    <cellStyle name="Percent 2 2 6 3" xfId="790"/>
    <cellStyle name="Percent 2 2 7" xfId="179"/>
    <cellStyle name="Percent 2 2 7 2" xfId="791"/>
    <cellStyle name="Percent 2 2 7 3" xfId="792"/>
    <cellStyle name="Percent 2 2 8" xfId="180"/>
    <cellStyle name="Percent 2 2 8 2" xfId="793"/>
    <cellStyle name="Percent 2 2 8 3" xfId="794"/>
    <cellStyle name="Percent 2 2 9" xfId="795"/>
    <cellStyle name="Percent 2 3" xfId="796"/>
    <cellStyle name="Percent 2 4" xfId="797"/>
    <cellStyle name="Percent 3" xfId="181"/>
    <cellStyle name="Percent 3 10" xfId="798"/>
    <cellStyle name="Percent 3 2" xfId="182"/>
    <cellStyle name="Percent 3 2 2" xfId="799"/>
    <cellStyle name="Percent 3 2 3" xfId="800"/>
    <cellStyle name="Percent 3 3" xfId="183"/>
    <cellStyle name="Percent 3 3 2" xfId="801"/>
    <cellStyle name="Percent 3 3 3" xfId="802"/>
    <cellStyle name="Percent 3 4" xfId="184"/>
    <cellStyle name="Percent 3 4 2" xfId="803"/>
    <cellStyle name="Percent 3 4 3" xfId="804"/>
    <cellStyle name="Percent 3 5" xfId="185"/>
    <cellStyle name="Percent 3 5 2" xfId="805"/>
    <cellStyle name="Percent 3 5 3" xfId="806"/>
    <cellStyle name="Percent 3 6" xfId="186"/>
    <cellStyle name="Percent 3 6 2" xfId="807"/>
    <cellStyle name="Percent 3 6 3" xfId="808"/>
    <cellStyle name="Percent 3 7" xfId="187"/>
    <cellStyle name="Percent 3 7 2" xfId="809"/>
    <cellStyle name="Percent 3 7 3" xfId="810"/>
    <cellStyle name="Percent 3 8" xfId="188"/>
    <cellStyle name="Percent 3 8 2" xfId="811"/>
    <cellStyle name="Percent 3 8 3" xfId="812"/>
    <cellStyle name="Percent 3 9" xfId="813"/>
    <cellStyle name="Percent 4" xfId="189"/>
    <cellStyle name="Percent 4 2" xfId="814"/>
    <cellStyle name="Percent 4 3" xfId="815"/>
    <cellStyle name="Percent 5" xfId="816"/>
    <cellStyle name="Percent 6" xfId="817"/>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495</v>
      </c>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8519390</v>
      </c>
      <c r="K5" s="106">
        <v>8024868.3700000001</v>
      </c>
      <c r="L5" s="106">
        <v>0</v>
      </c>
      <c r="M5" s="106">
        <v>0</v>
      </c>
      <c r="N5" s="106">
        <v>0</v>
      </c>
      <c r="O5" s="105">
        <v>0</v>
      </c>
      <c r="P5" s="105">
        <v>9260590</v>
      </c>
      <c r="Q5" s="106">
        <v>9260590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4115151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17621</v>
      </c>
      <c r="K7" s="110">
        <v>17621</v>
      </c>
      <c r="L7" s="110"/>
      <c r="M7" s="110"/>
      <c r="N7" s="110"/>
      <c r="O7" s="109"/>
      <c r="P7" s="109">
        <v>19154</v>
      </c>
      <c r="Q7" s="110">
        <v>19154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8514</v>
      </c>
      <c r="AT7" s="113"/>
      <c r="AU7" s="113"/>
      <c r="AV7" s="311"/>
      <c r="AW7" s="318"/>
    </row>
    <row r="8" spans="1:49" ht="25.5" x14ac:dyDescent="0.2">
      <c r="B8" s="155" t="s">
        <v>225</v>
      </c>
      <c r="C8" s="62" t="s">
        <v>59</v>
      </c>
      <c r="D8" s="109"/>
      <c r="E8" s="289"/>
      <c r="F8" s="290"/>
      <c r="G8" s="290"/>
      <c r="H8" s="290"/>
      <c r="I8" s="293"/>
      <c r="J8" s="109">
        <v>-89609</v>
      </c>
      <c r="K8" s="289"/>
      <c r="L8" s="290"/>
      <c r="M8" s="290"/>
      <c r="N8" s="290"/>
      <c r="O8" s="293"/>
      <c r="P8" s="109">
        <v>-83609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7298263</v>
      </c>
      <c r="K12" s="106">
        <v>7298263</v>
      </c>
      <c r="L12" s="106">
        <v>0</v>
      </c>
      <c r="M12" s="106">
        <v>0</v>
      </c>
      <c r="N12" s="106">
        <v>0</v>
      </c>
      <c r="O12" s="105">
        <v>0</v>
      </c>
      <c r="P12" s="105">
        <v>7932425</v>
      </c>
      <c r="Q12" s="106">
        <v>7932425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4226029</v>
      </c>
      <c r="AT12" s="107">
        <v>0</v>
      </c>
      <c r="AU12" s="107">
        <v>0</v>
      </c>
      <c r="AV12" s="312"/>
      <c r="AW12" s="317"/>
    </row>
    <row r="13" spans="1:49" ht="25.5" x14ac:dyDescent="0.2">
      <c r="B13" s="155" t="s">
        <v>230</v>
      </c>
      <c r="C13" s="62" t="s">
        <v>37</v>
      </c>
      <c r="D13" s="109"/>
      <c r="E13" s="110"/>
      <c r="F13" s="110"/>
      <c r="G13" s="289"/>
      <c r="H13" s="290"/>
      <c r="I13" s="109"/>
      <c r="J13" s="109">
        <v>572735</v>
      </c>
      <c r="K13" s="110">
        <v>572735</v>
      </c>
      <c r="L13" s="110"/>
      <c r="M13" s="289"/>
      <c r="N13" s="290"/>
      <c r="O13" s="109"/>
      <c r="P13" s="109">
        <v>815612</v>
      </c>
      <c r="Q13" s="110">
        <v>815612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339677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3187</v>
      </c>
      <c r="K26" s="110">
        <v>3187</v>
      </c>
      <c r="L26" s="110"/>
      <c r="M26" s="110"/>
      <c r="N26" s="110"/>
      <c r="O26" s="109"/>
      <c r="P26" s="109">
        <v>2971</v>
      </c>
      <c r="Q26" s="110">
        <v>2971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118875</v>
      </c>
      <c r="K34" s="110">
        <v>118875</v>
      </c>
      <c r="L34" s="110"/>
      <c r="M34" s="110"/>
      <c r="N34" s="110"/>
      <c r="O34" s="109"/>
      <c r="P34" s="109">
        <v>110758</v>
      </c>
      <c r="Q34" s="110">
        <v>110758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6947</v>
      </c>
      <c r="K35" s="110">
        <v>6947</v>
      </c>
      <c r="L35" s="110"/>
      <c r="M35" s="110"/>
      <c r="N35" s="110"/>
      <c r="O35" s="109"/>
      <c r="P35" s="109">
        <v>7551</v>
      </c>
      <c r="Q35" s="110">
        <v>7551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3356</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11332</v>
      </c>
      <c r="K37" s="118">
        <v>11332</v>
      </c>
      <c r="L37" s="118"/>
      <c r="M37" s="118"/>
      <c r="N37" s="118"/>
      <c r="O37" s="117"/>
      <c r="P37" s="117">
        <v>10558</v>
      </c>
      <c r="Q37" s="118">
        <v>10558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17970</v>
      </c>
      <c r="AT37" s="119"/>
      <c r="AU37" s="119"/>
      <c r="AV37" s="119"/>
      <c r="AW37" s="317"/>
    </row>
    <row r="38" spans="1:49" x14ac:dyDescent="0.2">
      <c r="B38" s="155" t="s">
        <v>255</v>
      </c>
      <c r="C38" s="62" t="s">
        <v>16</v>
      </c>
      <c r="D38" s="109"/>
      <c r="E38" s="110"/>
      <c r="F38" s="110"/>
      <c r="G38" s="110"/>
      <c r="H38" s="110"/>
      <c r="I38" s="109"/>
      <c r="J38" s="109">
        <v>9889</v>
      </c>
      <c r="K38" s="110">
        <v>9889</v>
      </c>
      <c r="L38" s="110"/>
      <c r="M38" s="110"/>
      <c r="N38" s="110"/>
      <c r="O38" s="109"/>
      <c r="P38" s="109">
        <v>9214</v>
      </c>
      <c r="Q38" s="110">
        <v>9214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15682</v>
      </c>
      <c r="AT38" s="113"/>
      <c r="AU38" s="113"/>
      <c r="AV38" s="113"/>
      <c r="AW38" s="318"/>
    </row>
    <row r="39" spans="1:49" x14ac:dyDescent="0.2">
      <c r="B39" s="158" t="s">
        <v>256</v>
      </c>
      <c r="C39" s="62" t="s">
        <v>17</v>
      </c>
      <c r="D39" s="109"/>
      <c r="E39" s="110"/>
      <c r="F39" s="110"/>
      <c r="G39" s="110"/>
      <c r="H39" s="110"/>
      <c r="I39" s="109"/>
      <c r="J39" s="109">
        <v>12378</v>
      </c>
      <c r="K39" s="110">
        <v>12378</v>
      </c>
      <c r="L39" s="110"/>
      <c r="M39" s="110"/>
      <c r="N39" s="110"/>
      <c r="O39" s="109"/>
      <c r="P39" s="109">
        <v>11533</v>
      </c>
      <c r="Q39" s="110">
        <v>11533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19629</v>
      </c>
      <c r="AT39" s="113"/>
      <c r="AU39" s="113"/>
      <c r="AV39" s="113"/>
      <c r="AW39" s="318"/>
    </row>
    <row r="40" spans="1:49" x14ac:dyDescent="0.2">
      <c r="B40" s="158" t="s">
        <v>257</v>
      </c>
      <c r="C40" s="62" t="s">
        <v>38</v>
      </c>
      <c r="D40" s="109"/>
      <c r="E40" s="110"/>
      <c r="F40" s="110"/>
      <c r="G40" s="110"/>
      <c r="H40" s="110"/>
      <c r="I40" s="109"/>
      <c r="J40" s="109">
        <v>23056</v>
      </c>
      <c r="K40" s="110">
        <v>23056</v>
      </c>
      <c r="L40" s="110"/>
      <c r="M40" s="110"/>
      <c r="N40" s="110"/>
      <c r="O40" s="109"/>
      <c r="P40" s="109">
        <v>21483</v>
      </c>
      <c r="Q40" s="110">
        <v>21483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36564</v>
      </c>
      <c r="AT40" s="113"/>
      <c r="AU40" s="113"/>
      <c r="AV40" s="113"/>
      <c r="AW40" s="318"/>
    </row>
    <row r="41" spans="1:49" s="5" customFormat="1" ht="25.5" x14ac:dyDescent="0.2">
      <c r="A41" s="35"/>
      <c r="B41" s="158" t="s">
        <v>258</v>
      </c>
      <c r="C41" s="62" t="s">
        <v>129</v>
      </c>
      <c r="D41" s="109"/>
      <c r="E41" s="110"/>
      <c r="F41" s="110"/>
      <c r="G41" s="110"/>
      <c r="H41" s="110"/>
      <c r="I41" s="109"/>
      <c r="J41" s="109">
        <v>1072</v>
      </c>
      <c r="K41" s="110">
        <v>1072</v>
      </c>
      <c r="L41" s="110"/>
      <c r="M41" s="110"/>
      <c r="N41" s="110"/>
      <c r="O41" s="109"/>
      <c r="P41" s="109">
        <v>999</v>
      </c>
      <c r="Q41" s="110">
        <v>999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1700</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28186</v>
      </c>
      <c r="K44" s="118">
        <v>28186</v>
      </c>
      <c r="L44" s="118"/>
      <c r="M44" s="118"/>
      <c r="N44" s="118"/>
      <c r="O44" s="117"/>
      <c r="P44" s="117">
        <v>26262</v>
      </c>
      <c r="Q44" s="118">
        <v>26262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13123</v>
      </c>
      <c r="AT44" s="119"/>
      <c r="AU44" s="119"/>
      <c r="AV44" s="119">
        <v>31575</v>
      </c>
      <c r="AW44" s="317"/>
    </row>
    <row r="45" spans="1:49" x14ac:dyDescent="0.2">
      <c r="B45" s="161" t="s">
        <v>262</v>
      </c>
      <c r="C45" s="62" t="s">
        <v>19</v>
      </c>
      <c r="D45" s="109"/>
      <c r="E45" s="110"/>
      <c r="F45" s="110"/>
      <c r="G45" s="110"/>
      <c r="H45" s="110"/>
      <c r="I45" s="109"/>
      <c r="J45" s="109">
        <v>99330</v>
      </c>
      <c r="K45" s="110">
        <v>99330</v>
      </c>
      <c r="L45" s="110"/>
      <c r="M45" s="110"/>
      <c r="N45" s="110"/>
      <c r="O45" s="109"/>
      <c r="P45" s="109">
        <v>92550</v>
      </c>
      <c r="Q45" s="110">
        <v>92550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46246</v>
      </c>
      <c r="AT45" s="113"/>
      <c r="AU45" s="113"/>
      <c r="AV45" s="113">
        <v>111275</v>
      </c>
      <c r="AW45" s="318"/>
    </row>
    <row r="46" spans="1:49" x14ac:dyDescent="0.2">
      <c r="B46" s="161" t="s">
        <v>263</v>
      </c>
      <c r="C46" s="62" t="s">
        <v>20</v>
      </c>
      <c r="D46" s="109"/>
      <c r="E46" s="110"/>
      <c r="F46" s="110"/>
      <c r="G46" s="110"/>
      <c r="H46" s="110"/>
      <c r="I46" s="109"/>
      <c r="J46" s="109">
        <v>41504</v>
      </c>
      <c r="K46" s="110">
        <v>41504</v>
      </c>
      <c r="L46" s="110"/>
      <c r="M46" s="110"/>
      <c r="N46" s="110"/>
      <c r="O46" s="109"/>
      <c r="P46" s="109">
        <v>38671</v>
      </c>
      <c r="Q46" s="110">
        <v>38671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19323</v>
      </c>
      <c r="AT46" s="113"/>
      <c r="AU46" s="113"/>
      <c r="AV46" s="113">
        <v>46495</v>
      </c>
      <c r="AW46" s="318"/>
    </row>
    <row r="47" spans="1:49" x14ac:dyDescent="0.2">
      <c r="B47" s="161" t="s">
        <v>264</v>
      </c>
      <c r="C47" s="62" t="s">
        <v>21</v>
      </c>
      <c r="D47" s="109"/>
      <c r="E47" s="110"/>
      <c r="F47" s="110"/>
      <c r="G47" s="110"/>
      <c r="H47" s="110"/>
      <c r="I47" s="109"/>
      <c r="J47" s="109">
        <v>261899</v>
      </c>
      <c r="K47" s="110">
        <v>261899</v>
      </c>
      <c r="L47" s="110"/>
      <c r="M47" s="110"/>
      <c r="N47" s="110"/>
      <c r="O47" s="109"/>
      <c r="P47" s="109">
        <v>69387</v>
      </c>
      <c r="Q47" s="110">
        <v>69387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119904</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335109</v>
      </c>
      <c r="K51" s="110">
        <v>335109</v>
      </c>
      <c r="L51" s="110"/>
      <c r="M51" s="110"/>
      <c r="N51" s="110"/>
      <c r="O51" s="109"/>
      <c r="P51" s="109">
        <v>312226</v>
      </c>
      <c r="Q51" s="110">
        <v>312226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71317</v>
      </c>
      <c r="AT51" s="113"/>
      <c r="AU51" s="113"/>
      <c r="AV51" s="113">
        <v>460108</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553614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818</v>
      </c>
      <c r="K56" s="122">
        <v>818</v>
      </c>
      <c r="L56" s="122"/>
      <c r="M56" s="122"/>
      <c r="N56" s="122"/>
      <c r="O56" s="121"/>
      <c r="P56" s="121">
        <v>663</v>
      </c>
      <c r="Q56" s="122">
        <v>663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3030</v>
      </c>
      <c r="AT56" s="123"/>
      <c r="AU56" s="123"/>
      <c r="AV56" s="123"/>
      <c r="AW56" s="309"/>
    </row>
    <row r="57" spans="2:49" x14ac:dyDescent="0.2">
      <c r="B57" s="161" t="s">
        <v>273</v>
      </c>
      <c r="C57" s="62" t="s">
        <v>25</v>
      </c>
      <c r="D57" s="124"/>
      <c r="E57" s="125"/>
      <c r="F57" s="125"/>
      <c r="G57" s="125"/>
      <c r="H57" s="125"/>
      <c r="I57" s="124"/>
      <c r="J57" s="124">
        <v>1910</v>
      </c>
      <c r="K57" s="125">
        <v>1910</v>
      </c>
      <c r="L57" s="125"/>
      <c r="M57" s="125"/>
      <c r="N57" s="125"/>
      <c r="O57" s="124"/>
      <c r="P57" s="124">
        <v>1779</v>
      </c>
      <c r="Q57" s="125">
        <v>1779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3030</v>
      </c>
      <c r="AT57" s="126"/>
      <c r="AU57" s="126"/>
      <c r="AV57" s="126"/>
      <c r="AW57" s="310"/>
    </row>
    <row r="58" spans="2:49" x14ac:dyDescent="0.2">
      <c r="B58" s="161" t="s">
        <v>274</v>
      </c>
      <c r="C58" s="62" t="s">
        <v>26</v>
      </c>
      <c r="D58" s="330"/>
      <c r="E58" s="331"/>
      <c r="F58" s="331"/>
      <c r="G58" s="331"/>
      <c r="H58" s="331"/>
      <c r="I58" s="330"/>
      <c r="J58" s="124">
        <v>115</v>
      </c>
      <c r="K58" s="125">
        <v>115</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22923</v>
      </c>
      <c r="K59" s="125">
        <v>22923</v>
      </c>
      <c r="L59" s="125"/>
      <c r="M59" s="125"/>
      <c r="N59" s="125"/>
      <c r="O59" s="124"/>
      <c r="P59" s="124">
        <v>21370</v>
      </c>
      <c r="Q59" s="125">
        <v>21370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36362</v>
      </c>
      <c r="AT59" s="126"/>
      <c r="AU59" s="126"/>
      <c r="AV59" s="126"/>
      <c r="AW59" s="310"/>
    </row>
    <row r="60" spans="2:49" x14ac:dyDescent="0.2">
      <c r="B60" s="161" t="s">
        <v>276</v>
      </c>
      <c r="C60" s="62"/>
      <c r="D60" s="127">
        <v>0</v>
      </c>
      <c r="E60" s="128">
        <v>0</v>
      </c>
      <c r="F60" s="128">
        <v>0</v>
      </c>
      <c r="G60" s="128">
        <v>0</v>
      </c>
      <c r="H60" s="128">
        <v>0</v>
      </c>
      <c r="I60" s="127">
        <v>0</v>
      </c>
      <c r="J60" s="127">
        <v>1910.25</v>
      </c>
      <c r="K60" s="128">
        <v>1910.25</v>
      </c>
      <c r="L60" s="128">
        <v>0</v>
      </c>
      <c r="M60" s="128">
        <v>0</v>
      </c>
      <c r="N60" s="128">
        <v>0</v>
      </c>
      <c r="O60" s="127">
        <v>0</v>
      </c>
      <c r="P60" s="127">
        <v>1780.8333333333333</v>
      </c>
      <c r="Q60" s="128">
        <v>1780.8333333333333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3030.1666666666665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92717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8519390</v>
      </c>
      <c r="K5" s="118">
        <v>8519390</v>
      </c>
      <c r="L5" s="118"/>
      <c r="M5" s="118"/>
      <c r="N5" s="118"/>
      <c r="O5" s="117"/>
      <c r="P5" s="117">
        <v>9260590</v>
      </c>
      <c r="Q5" s="118">
        <v>9260590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4116433</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1282</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-494521.63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89608</v>
      </c>
      <c r="K18" s="110">
        <v>89608</v>
      </c>
      <c r="L18" s="110"/>
      <c r="M18" s="110"/>
      <c r="N18" s="110"/>
      <c r="O18" s="109"/>
      <c r="P18" s="109">
        <v>83609</v>
      </c>
      <c r="Q18" s="110">
        <v>83609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7298263</v>
      </c>
      <c r="K23" s="288"/>
      <c r="L23" s="288"/>
      <c r="M23" s="288"/>
      <c r="N23" s="288"/>
      <c r="O23" s="292"/>
      <c r="P23" s="109">
        <v>7932425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4226029</v>
      </c>
      <c r="AT23" s="113"/>
      <c r="AU23" s="113"/>
      <c r="AV23" s="311"/>
      <c r="AW23" s="318"/>
    </row>
    <row r="24" spans="2:49" ht="28.5" customHeight="1" x14ac:dyDescent="0.2">
      <c r="B24" s="178" t="s">
        <v>114</v>
      </c>
      <c r="C24" s="133"/>
      <c r="D24" s="293"/>
      <c r="E24" s="110"/>
      <c r="F24" s="110"/>
      <c r="G24" s="110"/>
      <c r="H24" s="110"/>
      <c r="I24" s="109"/>
      <c r="J24" s="293"/>
      <c r="K24" s="110">
        <v>7298263</v>
      </c>
      <c r="L24" s="110"/>
      <c r="M24" s="110"/>
      <c r="N24" s="110"/>
      <c r="O24" s="109"/>
      <c r="P24" s="293"/>
      <c r="Q24" s="110">
        <v>7932425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7298263</v>
      </c>
      <c r="K54" s="115">
        <v>7298263</v>
      </c>
      <c r="L54" s="115">
        <v>0</v>
      </c>
      <c r="M54" s="115">
        <v>0</v>
      </c>
      <c r="N54" s="115">
        <v>0</v>
      </c>
      <c r="O54" s="114">
        <v>0</v>
      </c>
      <c r="P54" s="114">
        <v>7932425</v>
      </c>
      <c r="Q54" s="115">
        <v>7932425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4226029</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 sqref="G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7098268</v>
      </c>
      <c r="I6" s="110">
        <v>7107059</v>
      </c>
      <c r="J6" s="115">
        <v>7298263</v>
      </c>
      <c r="K6" s="115">
        <v>21503590</v>
      </c>
      <c r="L6" s="116">
        <v>0</v>
      </c>
      <c r="M6" s="109">
        <v>8219024</v>
      </c>
      <c r="N6" s="110">
        <v>8179495</v>
      </c>
      <c r="O6" s="115">
        <v>7932425</v>
      </c>
      <c r="P6" s="115">
        <v>24330944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42561</v>
      </c>
      <c r="I7" s="110">
        <v>52712</v>
      </c>
      <c r="J7" s="115">
        <v>57727</v>
      </c>
      <c r="K7" s="115">
        <v>153000</v>
      </c>
      <c r="L7" s="116">
        <v>0</v>
      </c>
      <c r="M7" s="109">
        <v>44782</v>
      </c>
      <c r="N7" s="110">
        <v>51475</v>
      </c>
      <c r="O7" s="115">
        <v>53787</v>
      </c>
      <c r="P7" s="115">
        <v>150044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-494521.63</v>
      </c>
      <c r="K10" s="115">
        <v>-494521.63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7140829</v>
      </c>
      <c r="I12" s="115">
        <v>7159771</v>
      </c>
      <c r="J12" s="115">
        <v>7850511.6299999999</v>
      </c>
      <c r="K12" s="115">
        <v>0</v>
      </c>
      <c r="L12" s="311"/>
      <c r="M12" s="114">
        <v>8263806</v>
      </c>
      <c r="N12" s="115">
        <v>8230970</v>
      </c>
      <c r="O12" s="115">
        <v>7986212</v>
      </c>
      <c r="P12" s="115">
        <v>24480988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8113681</v>
      </c>
      <c r="I15" s="118">
        <v>8146614</v>
      </c>
      <c r="J15" s="106">
        <v>8537011</v>
      </c>
      <c r="K15" s="106">
        <v>24797306</v>
      </c>
      <c r="L15" s="107">
        <v>0</v>
      </c>
      <c r="M15" s="117">
        <v>9384150</v>
      </c>
      <c r="N15" s="118">
        <v>8334216</v>
      </c>
      <c r="O15" s="106">
        <v>9279744</v>
      </c>
      <c r="P15" s="106">
        <v>26998110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7218</v>
      </c>
      <c r="I16" s="110">
        <v>7713</v>
      </c>
      <c r="J16" s="115">
        <v>129009</v>
      </c>
      <c r="K16" s="115">
        <v>143940</v>
      </c>
      <c r="L16" s="116">
        <v>0</v>
      </c>
      <c r="M16" s="109">
        <v>1997</v>
      </c>
      <c r="N16" s="110">
        <v>8837</v>
      </c>
      <c r="O16" s="115">
        <v>121280</v>
      </c>
      <c r="P16" s="115">
        <v>132114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8106463</v>
      </c>
      <c r="I17" s="115">
        <v>8138901</v>
      </c>
      <c r="J17" s="115">
        <v>8408002</v>
      </c>
      <c r="K17" s="115">
        <v>24653366</v>
      </c>
      <c r="L17" s="314"/>
      <c r="M17" s="114">
        <v>9382153</v>
      </c>
      <c r="N17" s="115">
        <v>8325379</v>
      </c>
      <c r="O17" s="115">
        <v>9158464</v>
      </c>
      <c r="P17" s="115">
        <v>26865996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1898</v>
      </c>
      <c r="I37" s="122">
        <v>1851</v>
      </c>
      <c r="J37" s="256">
        <v>1910.25</v>
      </c>
      <c r="K37" s="256">
        <v>5659.25</v>
      </c>
      <c r="L37" s="312"/>
      <c r="M37" s="121">
        <v>1997</v>
      </c>
      <c r="N37" s="122">
        <v>1808</v>
      </c>
      <c r="O37" s="256">
        <v>1780.8333333333333</v>
      </c>
      <c r="P37" s="256">
        <v>5585.833333333333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3.5999999999999997E-2</v>
      </c>
      <c r="L38" s="353"/>
      <c r="M38" s="351"/>
      <c r="N38" s="352"/>
      <c r="O38" s="352"/>
      <c r="P38" s="267">
        <v>3.5711166666666669E-2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3.5999999999999997E-2</v>
      </c>
      <c r="L41" s="311"/>
      <c r="M41" s="292"/>
      <c r="N41" s="288"/>
      <c r="O41" s="288"/>
      <c r="P41" s="260">
        <v>3.5711166666666669E-2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v>0.88088097114610897</v>
      </c>
      <c r="I44" s="260">
        <v>0.87969751690062337</v>
      </c>
      <c r="J44" s="260">
        <v>0.93369526196592245</v>
      </c>
      <c r="K44" s="260">
        <v>0.89900000000000002</v>
      </c>
      <c r="L44" s="311"/>
      <c r="M44" s="262">
        <v>0.88080060088553236</v>
      </c>
      <c r="N44" s="260">
        <v>0.98866009583467607</v>
      </c>
      <c r="O44" s="260">
        <v>0.87200342764900318</v>
      </c>
      <c r="P44" s="260">
        <v>0.91122577402304383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v>3.5999999999999997E-2</v>
      </c>
      <c r="L46" s="311"/>
      <c r="M46" s="292"/>
      <c r="N46" s="288"/>
      <c r="O46" s="288"/>
      <c r="P46" s="260">
        <v>3.5711166666666669E-2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v>0.93400000000000005</v>
      </c>
      <c r="L47" s="311"/>
      <c r="M47" s="292"/>
      <c r="N47" s="288"/>
      <c r="O47" s="288"/>
      <c r="P47" s="260">
        <v>0.94699999999999995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501</v>
      </c>
      <c r="D49" s="141" t="s">
        <v>501</v>
      </c>
      <c r="E49" s="141" t="s">
        <v>501</v>
      </c>
      <c r="F49" s="141" t="s">
        <v>501</v>
      </c>
      <c r="G49" s="312"/>
      <c r="H49" s="140">
        <v>0.8</v>
      </c>
      <c r="I49" s="141">
        <v>0.8</v>
      </c>
      <c r="J49" s="141">
        <v>0.8</v>
      </c>
      <c r="K49" s="141">
        <v>0.8</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v>0.93400000000000005</v>
      </c>
      <c r="L50" s="311"/>
      <c r="M50" s="293"/>
      <c r="N50" s="289"/>
      <c r="O50" s="289"/>
      <c r="P50" s="260">
        <v>0.94699999999999995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v>8408002</v>
      </c>
      <c r="L51" s="311"/>
      <c r="M51" s="292"/>
      <c r="N51" s="288"/>
      <c r="O51" s="288"/>
      <c r="P51" s="115">
        <v>9158464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97" yWindow="45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818</v>
      </c>
      <c r="E4" s="149">
        <v>663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7" sqref="D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504</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504</v>
      </c>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504</v>
      </c>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127</v>
      </c>
      <c r="C56" s="152" t="s">
        <v>135</v>
      </c>
      <c r="D56" s="222" t="s">
        <v>514</v>
      </c>
      <c r="E56" s="7"/>
    </row>
    <row r="57" spans="2:5" ht="35.25" customHeight="1" x14ac:dyDescent="0.2">
      <c r="B57" s="219" t="s">
        <v>507</v>
      </c>
      <c r="C57" s="152"/>
      <c r="D57" s="222" t="s">
        <v>515</v>
      </c>
      <c r="E57" s="7"/>
    </row>
    <row r="58" spans="2:5" ht="35.25" customHeight="1" x14ac:dyDescent="0.2">
      <c r="B58" s="219" t="s">
        <v>508</v>
      </c>
      <c r="C58" s="152"/>
      <c r="D58" s="222" t="s">
        <v>516</v>
      </c>
      <c r="E58" s="7"/>
    </row>
    <row r="59" spans="2:5" ht="35.25" customHeight="1" x14ac:dyDescent="0.2">
      <c r="B59" s="219" t="s">
        <v>509</v>
      </c>
      <c r="C59" s="152"/>
      <c r="D59" s="222"/>
      <c r="E59" s="7"/>
    </row>
    <row r="60" spans="2:5" ht="35.25" customHeight="1" x14ac:dyDescent="0.2">
      <c r="B60" s="219" t="s">
        <v>510</v>
      </c>
      <c r="C60" s="152"/>
      <c r="D60" s="222"/>
      <c r="E60" s="7"/>
    </row>
    <row r="61" spans="2:5" ht="35.25" customHeight="1" x14ac:dyDescent="0.2">
      <c r="B61" s="219" t="s">
        <v>511</v>
      </c>
      <c r="C61" s="152"/>
      <c r="D61" s="222"/>
      <c r="E61" s="7"/>
    </row>
    <row r="62" spans="2:5" ht="35.25" customHeight="1" x14ac:dyDescent="0.2">
      <c r="B62" s="219" t="s">
        <v>512</v>
      </c>
      <c r="C62" s="152"/>
      <c r="D62" s="222"/>
      <c r="E62" s="7"/>
    </row>
    <row r="63" spans="2:5" ht="35.25" customHeight="1" x14ac:dyDescent="0.2">
      <c r="B63" s="219" t="s">
        <v>513</v>
      </c>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517</v>
      </c>
      <c r="C67" s="152" t="s">
        <v>135</v>
      </c>
      <c r="D67" s="222" t="s">
        <v>521</v>
      </c>
      <c r="E67" s="7"/>
    </row>
    <row r="68" spans="2:5" ht="35.25" customHeight="1" x14ac:dyDescent="0.2">
      <c r="B68" s="219" t="s">
        <v>518</v>
      </c>
      <c r="C68" s="152"/>
      <c r="D68" s="222" t="s">
        <v>522</v>
      </c>
      <c r="E68" s="7"/>
    </row>
    <row r="69" spans="2:5" ht="35.25" customHeight="1" x14ac:dyDescent="0.2">
      <c r="B69" s="219" t="s">
        <v>519</v>
      </c>
      <c r="C69" s="152"/>
      <c r="D69" s="222" t="s">
        <v>516</v>
      </c>
      <c r="E69" s="7"/>
    </row>
    <row r="70" spans="2:5" ht="35.25" customHeight="1" x14ac:dyDescent="0.2">
      <c r="B70" s="219" t="s">
        <v>520</v>
      </c>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523</v>
      </c>
      <c r="C78" s="152" t="s">
        <v>135</v>
      </c>
      <c r="D78" s="222" t="s">
        <v>524</v>
      </c>
      <c r="E78" s="7"/>
    </row>
    <row r="79" spans="2:5" ht="35.25" customHeight="1" x14ac:dyDescent="0.2">
      <c r="B79" s="219"/>
      <c r="C79" s="152"/>
      <c r="D79" s="222" t="s">
        <v>525</v>
      </c>
      <c r="E79" s="7"/>
    </row>
    <row r="80" spans="2:5" ht="35.25" customHeight="1" x14ac:dyDescent="0.2">
      <c r="B80" s="219"/>
      <c r="C80" s="152"/>
      <c r="D80" s="222" t="s">
        <v>516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1" t="s">
        <v>526</v>
      </c>
      <c r="C89" s="152" t="s">
        <v>135</v>
      </c>
      <c r="D89" s="222" t="s">
        <v>524</v>
      </c>
      <c r="E89" s="7"/>
    </row>
    <row r="90" spans="2:5" ht="35.25" customHeight="1" x14ac:dyDescent="0.2">
      <c r="B90" s="381" t="s">
        <v>527</v>
      </c>
      <c r="C90" s="152"/>
      <c r="D90" s="222" t="s">
        <v>525</v>
      </c>
      <c r="E90" s="7"/>
    </row>
    <row r="91" spans="2:5" ht="35.25" customHeight="1" x14ac:dyDescent="0.2">
      <c r="B91" s="381" t="s">
        <v>528</v>
      </c>
      <c r="C91" s="152"/>
      <c r="D91" s="222" t="s">
        <v>516</v>
      </c>
      <c r="E91" s="7"/>
    </row>
    <row r="92" spans="2:5" ht="35.25" customHeight="1" x14ac:dyDescent="0.2">
      <c r="B92" s="381" t="s">
        <v>529</v>
      </c>
      <c r="C92" s="152"/>
      <c r="D92" s="222"/>
      <c r="E92" s="7"/>
    </row>
    <row r="93" spans="2:5" ht="35.25" customHeight="1" x14ac:dyDescent="0.2">
      <c r="B93" s="381" t="s">
        <v>530</v>
      </c>
      <c r="C93" s="152"/>
      <c r="D93" s="222"/>
      <c r="E93" s="7"/>
    </row>
    <row r="94" spans="2:5" ht="35.25" customHeight="1" x14ac:dyDescent="0.2">
      <c r="B94" s="381" t="s">
        <v>531</v>
      </c>
      <c r="C94" s="152"/>
      <c r="D94" s="222"/>
      <c r="E94" s="7"/>
    </row>
    <row r="95" spans="2:5" ht="35.25" customHeight="1" x14ac:dyDescent="0.2">
      <c r="B95" s="381" t="s">
        <v>532</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82" t="s">
        <v>533</v>
      </c>
      <c r="C100" s="152" t="s">
        <v>135</v>
      </c>
      <c r="D100" s="222" t="s">
        <v>524</v>
      </c>
      <c r="E100" s="7"/>
    </row>
    <row r="101" spans="2:5" ht="35.25" customHeight="1" x14ac:dyDescent="0.2">
      <c r="B101" s="382" t="s">
        <v>534</v>
      </c>
      <c r="C101" s="152"/>
      <c r="D101" s="222" t="s">
        <v>515</v>
      </c>
      <c r="E101" s="7"/>
    </row>
    <row r="102" spans="2:5" ht="35.25" customHeight="1" x14ac:dyDescent="0.2">
      <c r="B102" s="382" t="s">
        <v>535</v>
      </c>
      <c r="C102" s="152"/>
      <c r="D102" s="222" t="s">
        <v>516</v>
      </c>
      <c r="E102" s="7"/>
    </row>
    <row r="103" spans="2:5" ht="35.25" customHeight="1" x14ac:dyDescent="0.2">
      <c r="B103" s="382" t="s">
        <v>536</v>
      </c>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504</v>
      </c>
      <c r="C111" s="152" t="s">
        <v>135</v>
      </c>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537</v>
      </c>
      <c r="C123" s="150"/>
      <c r="D123" s="222" t="s">
        <v>538</v>
      </c>
      <c r="E123" s="7"/>
    </row>
    <row r="124" spans="2:5" s="5" customFormat="1" ht="35.25" customHeight="1" x14ac:dyDescent="0.2">
      <c r="B124" s="219"/>
      <c r="C124" s="150"/>
      <c r="D124" s="222" t="s">
        <v>516</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504</v>
      </c>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83" t="s">
        <v>539</v>
      </c>
      <c r="C145" s="150"/>
      <c r="D145" s="222" t="s">
        <v>538</v>
      </c>
      <c r="E145" s="27"/>
    </row>
    <row r="146" spans="2:5" s="5" customFormat="1" ht="35.25" customHeight="1" x14ac:dyDescent="0.2">
      <c r="B146" s="219"/>
      <c r="C146" s="150"/>
      <c r="D146" s="222" t="s">
        <v>516</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4" t="s">
        <v>540</v>
      </c>
      <c r="C156" s="150"/>
      <c r="D156" s="222" t="s">
        <v>541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504</v>
      </c>
      <c r="C167" s="150"/>
      <c r="D167" s="222" t="s">
        <v>542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543</v>
      </c>
      <c r="C178" s="150"/>
      <c r="D178" s="222" t="s">
        <v>538</v>
      </c>
      <c r="E178" s="27"/>
    </row>
    <row r="179" spans="2:5" s="5" customFormat="1" ht="35.25" customHeight="1" x14ac:dyDescent="0.2">
      <c r="B179" s="219" t="s">
        <v>544</v>
      </c>
      <c r="C179" s="150"/>
      <c r="D179" s="222" t="s">
        <v>516</v>
      </c>
      <c r="E179" s="27"/>
    </row>
    <row r="180" spans="2:5" s="5" customFormat="1" ht="35.25" customHeight="1" x14ac:dyDescent="0.2">
      <c r="B180" s="219" t="s">
        <v>545</v>
      </c>
      <c r="C180" s="150"/>
      <c r="D180" s="222"/>
      <c r="E180" s="27"/>
    </row>
    <row r="181" spans="2:5" s="5" customFormat="1" ht="35.25" customHeight="1" x14ac:dyDescent="0.2">
      <c r="B181" s="219" t="s">
        <v>546</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504</v>
      </c>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504</v>
      </c>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Cook, Liz</cp:lastModifiedBy>
  <cp:lastPrinted>2014-12-18T11:24:00Z</cp:lastPrinted>
  <dcterms:created xsi:type="dcterms:W3CDTF">2012-03-15T16:14:51Z</dcterms:created>
  <dcterms:modified xsi:type="dcterms:W3CDTF">2015-07-30T21:53:54Z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