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Data'!$B$22:$Q$22</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<sst xmlns="http://schemas.openxmlformats.org/spreadsheetml/2006/main" count="686" uniqueCount="543">
  <si>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</si>
  <si>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</si>
  <si>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</si>
  <si>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</si>
  <si>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</si>
  <si>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</si>
  <si>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</si>
  <si>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</si>
  <si>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</si>
  <si>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</si>
  <si>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</si>
  <si>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</si>
  <si>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</si>
  <si>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</si>
  <si>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</si>
  <si>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</si>
  <si>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</si>
  <si>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</si>
  <si>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</si>
  <si>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</si>
  <si>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</si>
  <si>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</si>
  <si>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</si>
  <si>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</si>
  <si>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</si>
  <si>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</si>
  <si>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</si>
  <si>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</si>
  <si>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</si>
  <si>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</si>
  <si>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</si>
  <si>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</si>
  <si>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</si>
  <si>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</si>
  <si>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</si>
  <si>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</si>
  <si>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</si>
  <si>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</si>
  <si>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</si>
  <si>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</si>
  <si>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</si>
  <si>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</si>
  <si>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</si>
  <si>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</si>
  <si>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</si>
  <si>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</si>
  <si>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</si>
  <si>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</si>
  <si>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</si>
  <si>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</si>
  <si>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</si>
  <si>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</si>
  <si>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</si>
  <si>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</si>
  <si>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</si>
  <si>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</si>
  <si>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</si>
  <si>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</si>
  <si>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</si>
  <si>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</si>
  <si>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</si>
  <si>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</si>
  <si>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</si>
  <si>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</si>
  <si>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</si>
  <si>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</si>
  <si>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</si>
  <si>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</si>
  <si>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</si>
  <si>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</si>
  <si>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</si>
  <si>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</si>
  <si>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</si>
  <si>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</si>
  <si>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</si>
  <si>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</si>
  <si>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</si>
  <si>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</si>
  <si>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</si>
  <si>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</si>
  <si>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</si>
  <si>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</si>
  <si>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</si>
  <si>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</si>
  <si>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</si>
  <si>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</si>
  <si>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</si>
  <si>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</si>
  <si>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</si>
  <si>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</si>
  <si>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</si>
  <si>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</si>
  <si>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</si>
  <si>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</si>
  <si>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</si>
  <si>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</si>
  <si>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</si>
  <si>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</si>
  <si>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</si>
  <si>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</si>
  <si>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</si>
  <si>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</si>
  <si>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</si>
  <si>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</si>
  <si>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</si>
  <si>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</si>
  <si>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</si>
  <si>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</si>
  <si>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</si>
  <si>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</si>
  <si>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</si>
  <si>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</si>
  <si>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</si>
  <si>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</si>
  <si>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</si>
  <si>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</si>
  <si>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</si>
  <si>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</si>
  <si>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</si>
  <si>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</si>
  <si>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</si>
  <si>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</si>
  <si>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</si>
  <si>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</si>
  <si>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</si>
  <si>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</si>
  <si>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</si>
  <si>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</si>
  <si>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</si>
  <si>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</si>
  <si>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</si>
  <si>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</si>
  <si>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</si>
  <si>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</si>
  <si>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</si>
  <si>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</si>
  <si>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</si>
  <si>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</si>
  <si>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</si>
  <si>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</si>
  <si>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</si>
  <si>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</si>
  <si>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</si>
  <si>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</si>
  <si>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</si>
  <si>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</si>
  <si>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</si>
  <si>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</si>
  <si>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</si>
  <si>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</si>
  <si>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</si>
  <si>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</si>
  <si>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</si>
  <si>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</si>
  <si>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</si>
  <si>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</si>
  <si>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</si>
  <si>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</si>
  <si>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</si>
  <si>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</si>
  <si>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</si>
  <si>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</si>
  <si>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</si>
  <si>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</si>
  <si>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</si>
  <si>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</si>
  <si>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</si>
  <si>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</si>
  <si>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</si>
  <si>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</si>
  <si>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</si>
  <si>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</si>
  <si>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</si>
  <si>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</si>
  <si>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</si>
  <si>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</si>
  <si>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</si>
  <si>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</si>
  <si>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</si>
  <si>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</si>
  <si>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</si>
  <si>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</si>
  <si>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</si>
  <si>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</si>
  <si>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</si>
  <si>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</si>
  <si>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</si>
  <si>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</si>
  <si>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</si>
  <si>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</si>
  <si>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</si>
  <si>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</si>
  <si>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</si>
  <si>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</si>
  <si>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</si>
  <si>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</si>
  <si>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</si>
  <si>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</si>
  <si>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</si>
  <si>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</si>
  <si>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</si>
  <si>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</si>
  <si>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</si>
  <si>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</si>
  <si>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</si>
  <si>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</si>
  <si>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</si>
  <si>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</si>
  <si>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</si>
  <si>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</si>
  <si>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</si>
  <si>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</si>
  <si>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</si>
  <si>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</si>
  <si>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</si>
  <si>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</si>
  <si>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</si>
  <si>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</si>
  <si>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</si>
  <si>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</si>
  <si>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</si>
  <si>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</si>
  <si>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</si>
  <si>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</si>
  <si>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</si>
  <si>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</si>
  <si>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</si>
  <si>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</si>
  <si>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</si>
  <si>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</si>
  <si>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</si>
  <si>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</si>
  <si>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</si>
  <si>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</si>
  <si>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</si>
  <si>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</si>
  <si>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</si>
  <si>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</si>
  <si>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</si>
  <si>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</si>
  <si>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</si>
  <si>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</si>
  <si>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</si>
  <si>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</si>
  <si>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</si>
  <si>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</si>
  <si>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</si>
  <si>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</si>
  <si>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</si>
  <si>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</si>
  <si>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</si>
  <si>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</si>
  <si>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</si>
  <si>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</si>
  <si>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</si>
  <si>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</si>
  <si>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</si>
  <si>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</si>
  <si>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</si>
  <si>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</si>
  <si>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</si>
  <si>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</si>
  <si>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</si>
  <si>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</si>
  <si>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</si>
  <si>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</si>
  <si>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</si>
  <si>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</si>
  <si>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</si>
  <si>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</si>
  <si>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</si>
  <si>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</si>
  <si>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</si>
  <si>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</si>
  <si>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</si>
  <si>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</si>
  <si>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</si>
  <si>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</si>
  <si>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</si>
  <si>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</si>
  <si>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</si>
  <si>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</si>
  <si>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</si>
  <si>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</si>
  <si>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</si>
  <si>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</si>
  <si>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</si>
  <si>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</si>
  <si>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</si>
  <si>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</si>
  <si>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</si>
  <si>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</si>
  <si>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</si>
  <si>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</si>
  <si>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</si>
  <si>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</si>
  <si>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</si>
  <si>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</si>
  <si>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</si>
  <si>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</si>
  <si>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</si>
  <si>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</si>
  <si>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</si>
  <si>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</si>
  <si>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</si>
  <si>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</si>
  <si>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</si>
  <si>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</si>
  <si>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</si>
  <si>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</si>
  <si>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</si>
  <si>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</si>
  <si>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</si>
  <si>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</si>
  <si>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</si>
  <si>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</si>
  <si>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</si>
  <si>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</si>
  <si>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</si>
  <si>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</si>
  <si>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</si>
  <si>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</si>
  <si>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</si>
  <si>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</si>
  <si>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</si>
  <si>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</si>
  <si>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</si>
  <si>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</si>
  <si>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</si>
  <si>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</si>
  <si>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</si>
  <si>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</si>
  <si>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</si>
  <si>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</si>
  <si>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</si>
  <si>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</si>
  <si>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</si>
  <si>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</si>
  <si>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</si>
  <si>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</si>
  <si>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</si>
  <si>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</si>
  <si>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</si>
  <si>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</si>
  <si>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</si>
  <si>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</si>
  <si>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</si>
  <si>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</si>
  <si>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</si>
  <si>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</si>
  <si>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</si>
  <si>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</si>
  <si>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</si>
  <si>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</si>
  <si>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</si>
  <si>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</si>
  <si>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</si>
  <si>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</si>
  <si>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</si>
  <si>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</si>
  <si>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</si>
  <si>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</si>
  <si>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</si>
  <si>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</si>
  <si>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</si>
  <si>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</si>
  <si>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</si>
  <si>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</si>
  <si>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</si>
  <si>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</si>
  <si>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</si>
  <si>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</si>
  <si>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</si>
  <si>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</si>
  <si>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</si>
  <si>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</si>
  <si>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</si>
  <si>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</si>
  <si>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</si>
  <si>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</si>
  <si>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</si>
  <si>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</si>
  <si>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</si>
  <si>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</si>
  <si>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</si>
  <si>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</si>
  <si>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</si>
  <si>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</si>
  <si>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</si>
  <si>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</si>
  <si>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</si>
  <si>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</si>
  <si>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</si>
  <si>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</si>
  <si>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</si>
  <si>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</si>
  <si>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</si>
  <si>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</si>
  <si>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</si>
  <si>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</si>
  <si>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</si>
  <si>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</si>
  <si>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</si>
  <si>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</si>
  <si>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</si>
  <si>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</si>
  <si>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</si>
  <si>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</si>
  <si>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</si>
  <si>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</si>
  <si>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</si>
  <si>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</si>
  <si>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</si>
  <si>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</si>
  <si>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</si>
  <si>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</si>
  <si>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</si>
  <si>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</si>
  <si>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</si>
  <si>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</si>
  <si>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</si>
  <si>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</si>
  <si>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</si>
  <si>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</si>
  <si>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</si>
  <si>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</si>
  <si>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</si>
  <si>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</si>
  <si>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</si>
  <si>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</si>
  <si>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</si>
  <si>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</si>
  <si>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</si>
  <si>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</si>
  <si>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</si>
  <si>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</si>
  <si>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</si>
  <si>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</si>
  <si>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</si>
  <si>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</si>
  <si>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</si>
  <si>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</si>
  <si>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</si>
  <si>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</si>
  <si>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</si>
  <si>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</si>
  <si>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</si>
  <si>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</si>
  <si>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</si>
  <si>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</si>
  <si>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</si>
  <si>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</si>
  <si>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</si>
  <si>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</si>
  <si>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</si>
  <si>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</si>
  <si>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</si>
  <si>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</si>
  <si>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</si>
  <si>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</si>
  <si>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</si>
  <si>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</si>
  <si>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</si>
  <si>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</si>
  <si>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</si>
  <si>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</si>
  <si>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</si>
  <si>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</si>
  <si>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</si>
  <si>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</si>
  <si>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</si>
  <si>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</si>
  <si>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</si>
  <si>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</si>
  <si>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</si>
  <si>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</si>
  <si>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</si>
  <si>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</si>
  <si>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</si>
  <si>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</si>
  <si>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</si>
  <si>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</si>
  <si>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</si>
  <si>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</si>
  <si>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</si>
  <si>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</si>
  <si>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</si>
  <si>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</si>
  <si>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</si>
  <si>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</si>
  <si>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</si>
  <si>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</si>
  <si>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</si>
  <si>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</si>
  <si>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MVP Health Plan, Inc</t>
  </si>
  <si>
    <t>MVP GRP</t>
  </si>
  <si>
    <t>1198</t>
  </si>
  <si>
    <t>2014</t>
  </si>
  <si>
    <t>625 State Street Schenectady, NY 12305</t>
  </si>
  <si>
    <t>141640868</t>
  </si>
  <si>
    <t>95521</t>
  </si>
  <si>
    <t>273</t>
  </si>
  <si>
    <t/>
  </si>
  <si>
    <t xml:space="preserve">Where direct claim attribution isn't available, allocation occurs based on one of the following: Member Months, Premiums, or Paid Claims. </t>
  </si>
  <si>
    <t>The decision on which method to use is based on the nature of the expense and which methodology is most directly related to the expense.</t>
  </si>
  <si>
    <t>Taxes and assessments are allocated based on the net income/ net loss of the reporting unit.</t>
  </si>
  <si>
    <t>Regulatory authority licenses and fees are allocated based on net income/net loss of the reporting entity.</t>
  </si>
  <si>
    <t>Effective Case Mgmt, Disease Mgmt, Care Coord. and oversight</t>
  </si>
  <si>
    <t>MVP performed a review of all Administrative expenses for every cost center to determine which expenses meet the definition of Quality</t>
  </si>
  <si>
    <t>Quality activities such as physician profiling, performance review, clinical</t>
  </si>
  <si>
    <t xml:space="preserve">Improvement, per NAIC guidelines.  For each QI expense, MVP then determined the allocation between the various QI categories </t>
  </si>
  <si>
    <t>reporting, chart review, member and provider focused outreach and oversight</t>
  </si>
  <si>
    <t xml:space="preserve">Improve Health Outcomes, Prevent Hospital Readmissions, Improve Patient Safety and Reduce Medical Errors, Promote Health and </t>
  </si>
  <si>
    <t>Behavioral Health vendor fees, Case Management, clinical reporting,referrals</t>
  </si>
  <si>
    <t>Wellness and Health Information Technology based on the definitions provided in the regulations.  For expenses that are not 100 percent</t>
  </si>
  <si>
    <t xml:space="preserve">Medical Management support on case review to prevent avoidable hospital </t>
  </si>
  <si>
    <t>allocated to one category, MVP allocated to the various categories based on the most relevant statistics and data available.  MVP uses</t>
  </si>
  <si>
    <t>admissions, encourage evidence based medicine and oversight</t>
  </si>
  <si>
    <t xml:space="preserve">a statistics based cost allocation model to distribute its administrative costs across our various companies, regions, products and group </t>
  </si>
  <si>
    <t>Medical Affairs admin allocation, support of QI activities.</t>
  </si>
  <si>
    <t>sizes for each administrative cost center.  The expenses that are identified as being QI for each administrative cost center are also</t>
  </si>
  <si>
    <t>Medical Informatics allocation, support of QI activities.</t>
  </si>
  <si>
    <t>distributed amongst the various reporting entities utilizing this model.</t>
  </si>
  <si>
    <t>Chiro, Acupuncture and Sleep Management Solution vendor fees, outreach</t>
  </si>
  <si>
    <t xml:space="preserve"> encouraging appropriate patient treatment</t>
  </si>
  <si>
    <t>Prospective Utilization Management, Medical and Pharmacy</t>
  </si>
  <si>
    <t>Radiology vendor fees, prospective utilization review</t>
  </si>
  <si>
    <t xml:space="preserve">Worksite Health Promotions that support the deployment of the "Work </t>
  </si>
  <si>
    <t xml:space="preserve">Well Live Well" program to employer groups and Wellness Assessments.  </t>
  </si>
  <si>
    <t>Health Promotional Communications</t>
  </si>
  <si>
    <t xml:space="preserve">         Amortization and Maintenance of Medical Management Software and Hardware,</t>
  </si>
  <si>
    <t xml:space="preserve">        Technology that improve quality of care and provide the infrastructure to </t>
  </si>
  <si>
    <t xml:space="preserve">        enhance current QI or make new QI initiatives possible.</t>
  </si>
  <si>
    <t xml:space="preserve">        Quality department costs associated with reporting and analysis to maintain</t>
  </si>
  <si>
    <t xml:space="preserve">        HEDIS and NCQA accreditation.  Oversight of these activities</t>
  </si>
  <si>
    <t xml:space="preserve">        Lab vendor fees, quality reporting</t>
  </si>
  <si>
    <t xml:space="preserve">        Medical Affairs admin allocation, support of QI activities.</t>
  </si>
  <si>
    <t xml:space="preserve">        Medical Informatics allocation, support of QI activities.</t>
  </si>
  <si>
    <t>ICD10 Implementation cost</t>
  </si>
  <si>
    <t>The only costs included are implementation expenses that are less than or equal to 0.3% of earned premium per the Federal MLR guildance.</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</si>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</sst>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64"/>
      </top>
      <bottom style="thin">
        <color theme="0"/>
      </bottom>
      <diagonal/>
    </border>
    <border>
      <left style="thin">
        <color indexed="64"/>
      </left>
      <right/>
      <top style="thin">
        <color theme="0"/>
      </top>
      <bottom style="thin">
        <color theme="0"/>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thin">
        <color indexed="64"/>
      </left>
      <right/>
      <top style="thin">
        <color theme="0"/>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30" borderId="106" xfId="0" applyFont="1" applyFill="1" applyBorder="1" applyAlignment="1" applyProtection="1">
      <alignment horizontal="left"/>
      <protection locked="0"/>
    </xf>
    <xf numFmtId="0" fontId="0" fillId="30" borderId="107" xfId="0" applyFont="1" applyFill="1" applyBorder="1" applyAlignment="1" applyProtection="1">
      <alignment horizontal="left"/>
      <protection locked="0"/>
    </xf>
    <xf numFmtId="0" fontId="31" fillId="30" borderId="107" xfId="0" applyFont="1" applyFill="1" applyBorder="1" applyAlignment="1" applyProtection="1">
      <alignment horizontal="left"/>
      <protection locked="0"/>
    </xf>
    <xf numFmtId="0" fontId="31" fillId="24" borderId="108" xfId="0" applyFont="1" applyFill="1" applyBorder="1" applyAlignment="1" applyProtection="1">
      <alignment horizontal="left" wrapText="1" indent="3"/>
      <protection locked="0"/>
    </xf>
    <xf numFmtId="0" fontId="31" fillId="24" borderId="109" xfId="0" applyFont="1" applyFill="1" applyBorder="1" applyAlignment="1" applyProtection="1">
      <alignment horizontal="left" wrapText="1" indent="3"/>
      <protection locked="0"/>
    </xf>
    <xf numFmtId="0" fontId="0" fillId="30" borderId="110" xfId="0" applyFont="1" applyFill="1" applyBorder="1" applyAlignment="1" applyProtection="1">
      <alignment horizontal="left"/>
      <protection locked="0"/>
    </xf>
    <xf numFmtId="0" fontId="0" fillId="24" borderId="111" xfId="0" applyFont="1" applyFill="1" applyBorder="1" applyAlignment="1" applyProtection="1">
      <alignment horizontal="left" indent="3"/>
      <protection locked="0"/>
    </xf>
    <xf numFmtId="0" fontId="31" fillId="24" borderId="112" xfId="0" applyFont="1" applyFill="1" applyBorder="1" applyAlignment="1" applyProtection="1">
      <alignment horizontal="left" indent="3"/>
      <protection locked="0"/>
    </xf>
    <xf numFmtId="0" fontId="31" fillId="30" borderId="110" xfId="0" applyFont="1" applyFill="1" applyBorder="1" applyAlignment="1" applyProtection="1">
      <alignment horizontal="left"/>
      <protection locked="0"/>
    </xf>
    <xf numFmtId="0" fontId="0" fillId="0" borderId="108" xfId="0" applyFont="1" applyBorder="1" applyAlignment="1" applyProtection="1">
      <alignment horizontal="left" wrapText="1" indent="3"/>
      <protection locked="0"/>
    </xf>
    <xf numFmtId="0" fontId="31" fillId="0" borderId="108" xfId="0" applyFont="1" applyBorder="1" applyAlignment="1" applyProtection="1">
      <alignment horizontal="left" wrapText="1" indent="3"/>
      <protection locked="0"/>
    </xf>
    <xf numFmtId="0" fontId="31" fillId="0" borderId="111" xfId="0" applyFont="1" applyBorder="1" applyAlignment="1" applyProtection="1">
      <alignment horizontal="left" indent="3"/>
      <protection locked="0"/>
    </xf>
    <xf numFmtId="0" fontId="31" fillId="0" borderId="112" xfId="0" applyFont="1" applyBorder="1" applyAlignment="1" applyProtection="1">
      <alignment horizontal="left" indent="3"/>
      <protection locked="0"/>
    </xf>
    <xf numFmtId="0" fontId="31" fillId="0" borderId="113" xfId="0" applyFont="1" applyBorder="1" applyAlignment="1" applyProtection="1">
      <alignment horizontal="left" wrapText="1" indent="3"/>
      <protection locked="0"/>
    </xf>
    <xf numFmtId="0" fontId="0" fillId="0" borderId="111" xfId="0" applyFill="1" applyBorder="1" applyAlignment="1" applyProtection="1">
      <protection locked="0"/>
    </xf>
    <xf numFmtId="0" fontId="0" fillId="0" borderId="109" xfId="0" applyFill="1" applyBorder="1" applyAlignment="1" applyProtection="1">
      <protection locked="0"/>
    </xf>
    <xf numFmtId="0" fontId="0" fillId="0" borderId="112" xfId="0" applyFill="1" applyBorder="1" applyAlignment="1" applyProtection="1">
      <protection locked="0"/>
    </xf>
    <xf numFmtId="0" fontId="0" fillId="0" borderId="114" xfId="0"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498</v>
      </c>
    </row>
    <row r="15" spans="1:6" x14ac:dyDescent="0.2">
      <c r="B15" s="232" t="s">
        <v>217</v>
      </c>
      <c r="C15" s="378" t="s">
        <v>133</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V40" activePane="bottomRight" state="frozen"/>
      <selection activeCell="B1" sqref="B1"/>
      <selection pane="topRight" activeCell="B1" sqref="B1"/>
      <selection pane="bottomLeft" activeCell="B1" sqref="B1"/>
      <selection pane="bottomRight" activeCell="AW63" sqref="AW63"/>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154532111</v>
      </c>
      <c r="E5" s="106">
        <v>169579013</v>
      </c>
      <c r="F5" s="106">
        <v>0</v>
      </c>
      <c r="G5" s="106">
        <v>0</v>
      </c>
      <c r="H5" s="106">
        <v>0</v>
      </c>
      <c r="I5" s="105">
        <v>172208203</v>
      </c>
      <c r="J5" s="105">
        <v>30436263</v>
      </c>
      <c r="K5" s="106">
        <v>27175166</v>
      </c>
      <c r="L5" s="106">
        <v>0</v>
      </c>
      <c r="M5" s="106">
        <v>0</v>
      </c>
      <c r="N5" s="106">
        <v>0</v>
      </c>
      <c r="O5" s="105">
        <v>19668687</v>
      </c>
      <c r="P5" s="105">
        <v>500744859</v>
      </c>
      <c r="Q5" s="106">
        <v>500744859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988506234</v>
      </c>
      <c r="AT5" s="107">
        <v>0</v>
      </c>
      <c r="AU5" s="107">
        <v>0</v>
      </c>
      <c r="AV5" s="108"/>
      <c r="AW5" s="317"/>
    </row>
    <row r="6" spans="1:49" x14ac:dyDescent="0.2">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-2401375</v>
      </c>
      <c r="E8" s="289"/>
      <c r="F8" s="290"/>
      <c r="G8" s="290"/>
      <c r="H8" s="290"/>
      <c r="I8" s="293"/>
      <c r="J8" s="109">
        <v>-56892</v>
      </c>
      <c r="K8" s="289"/>
      <c r="L8" s="290"/>
      <c r="M8" s="290"/>
      <c r="N8" s="290"/>
      <c r="O8" s="293"/>
      <c r="P8" s="109">
        <v>-727157</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-1059237</v>
      </c>
      <c r="AT8" s="113"/>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-1507494</v>
      </c>
      <c r="AT9" s="113"/>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138276965</v>
      </c>
      <c r="E12" s="106">
        <v>141961165.29000002</v>
      </c>
      <c r="F12" s="106">
        <v>0</v>
      </c>
      <c r="G12" s="106">
        <v>0</v>
      </c>
      <c r="H12" s="106">
        <v>0</v>
      </c>
      <c r="I12" s="105">
        <v>141961165.57000002</v>
      </c>
      <c r="J12" s="105">
        <v>26850491</v>
      </c>
      <c r="K12" s="106">
        <v>24377041</v>
      </c>
      <c r="L12" s="106">
        <v>0</v>
      </c>
      <c r="M12" s="106">
        <v>0</v>
      </c>
      <c r="N12" s="106">
        <v>0</v>
      </c>
      <c r="O12" s="105">
        <v>19132514.190000001</v>
      </c>
      <c r="P12" s="105">
        <v>424293932</v>
      </c>
      <c r="Q12" s="106">
        <v>425741251.50999999</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940211267</v>
      </c>
      <c r="AT12" s="107">
        <v>0</v>
      </c>
      <c r="AU12" s="107">
        <v>0</v>
      </c>
      <c r="AV12" s="312"/>
      <c r="AW12" s="317"/>
    </row>
    <row r="13" spans="1:49" ht="25.5" x14ac:dyDescent="0.2">
      <c r="B13" s="155" t="s">
        <v>230</v>
      </c>
      <c r="C13" s="62" t="s">
        <v>37</v>
      </c>
      <c r="D13" s="109">
        <v>24841628</v>
      </c>
      <c r="E13" s="110">
        <v>26639527</v>
      </c>
      <c r="F13" s="110"/>
      <c r="G13" s="289"/>
      <c r="H13" s="290"/>
      <c r="I13" s="109">
        <v>26639527</v>
      </c>
      <c r="J13" s="109">
        <v>4278874</v>
      </c>
      <c r="K13" s="110">
        <v>3446857</v>
      </c>
      <c r="L13" s="110"/>
      <c r="M13" s="289"/>
      <c r="N13" s="290"/>
      <c r="O13" s="109">
        <v>2547410</v>
      </c>
      <c r="P13" s="109">
        <v>79821796</v>
      </c>
      <c r="Q13" s="110">
        <v>79739157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150121092</v>
      </c>
      <c r="AT13" s="113"/>
      <c r="AU13" s="113"/>
      <c r="AV13" s="311"/>
      <c r="AW13" s="318"/>
    </row>
    <row r="14" spans="1:49" ht="25.5" x14ac:dyDescent="0.2">
      <c r="B14" s="155" t="s">
        <v>231</v>
      </c>
      <c r="C14" s="62" t="s">
        <v>6</v>
      </c>
      <c r="D14" s="109">
        <v>1295714</v>
      </c>
      <c r="E14" s="110">
        <v>1450550</v>
      </c>
      <c r="F14" s="110"/>
      <c r="G14" s="288"/>
      <c r="H14" s="291"/>
      <c r="I14" s="109">
        <v>1450550</v>
      </c>
      <c r="J14" s="109">
        <v>636924</v>
      </c>
      <c r="K14" s="110">
        <v>633278</v>
      </c>
      <c r="L14" s="110"/>
      <c r="M14" s="288"/>
      <c r="N14" s="291"/>
      <c r="O14" s="109">
        <v>441283</v>
      </c>
      <c r="P14" s="109">
        <v>8900451</v>
      </c>
      <c r="Q14" s="110">
        <v>8936755</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31873863</v>
      </c>
      <c r="AT14" s="113"/>
      <c r="AU14" s="113"/>
      <c r="AV14" s="311"/>
      <c r="AW14" s="318"/>
    </row>
    <row r="15" spans="1:49" ht="38.25" x14ac:dyDescent="0.2">
      <c r="B15" s="155" t="s">
        <v>232</v>
      </c>
      <c r="C15" s="62" t="s">
        <v>7</v>
      </c>
      <c r="D15" s="109">
        <v>3859545</v>
      </c>
      <c r="E15" s="110">
        <v>3859545</v>
      </c>
      <c r="F15" s="110"/>
      <c r="G15" s="288"/>
      <c r="H15" s="294"/>
      <c r="I15" s="109">
        <v>3859545</v>
      </c>
      <c r="J15" s="109">
        <v>-3111641</v>
      </c>
      <c r="K15" s="110">
        <v>-3111641</v>
      </c>
      <c r="L15" s="110"/>
      <c r="M15" s="288"/>
      <c r="N15" s="294"/>
      <c r="O15" s="109">
        <v>-2239444</v>
      </c>
      <c r="P15" s="109">
        <v>8555666</v>
      </c>
      <c r="Q15" s="110">
        <v>8555666</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2746498</v>
      </c>
      <c r="AT15" s="113"/>
      <c r="AU15" s="113"/>
      <c r="AV15" s="311"/>
      <c r="AW15" s="318"/>
    </row>
    <row r="16" spans="1:49" ht="25.5" x14ac:dyDescent="0.2">
      <c r="B16" s="155" t="s">
        <v>233</v>
      </c>
      <c r="C16" s="62" t="s">
        <v>61</v>
      </c>
      <c r="D16" s="109">
        <v>-14899402</v>
      </c>
      <c r="E16" s="289"/>
      <c r="F16" s="290"/>
      <c r="G16" s="291"/>
      <c r="H16" s="291"/>
      <c r="I16" s="293"/>
      <c r="J16" s="109">
        <v>-3795620</v>
      </c>
      <c r="K16" s="289"/>
      <c r="L16" s="290"/>
      <c r="M16" s="291"/>
      <c r="N16" s="291"/>
      <c r="O16" s="293"/>
      <c r="P16" s="109">
        <v>-244687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-929937</v>
      </c>
      <c r="AT16" s="113"/>
      <c r="AU16" s="113"/>
      <c r="AV16" s="311"/>
      <c r="AW16" s="318"/>
    </row>
    <row r="17" spans="1:49" x14ac:dyDescent="0.2">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-1817020</v>
      </c>
      <c r="AT17" s="113"/>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2140615</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2774</v>
      </c>
      <c r="K22" s="115">
        <v>2774</v>
      </c>
      <c r="L22" s="115">
        <v>0</v>
      </c>
      <c r="M22" s="115">
        <v>0</v>
      </c>
      <c r="N22" s="115">
        <v>0</v>
      </c>
      <c r="O22" s="114">
        <v>2162</v>
      </c>
      <c r="P22" s="114">
        <v>42089</v>
      </c>
      <c r="Q22" s="115">
        <v>42089</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v>0</v>
      </c>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464</v>
      </c>
      <c r="E26" s="110">
        <v>464</v>
      </c>
      <c r="F26" s="110"/>
      <c r="G26" s="110"/>
      <c r="H26" s="110"/>
      <c r="I26" s="109">
        <v>464</v>
      </c>
      <c r="J26" s="109">
        <v>23736</v>
      </c>
      <c r="K26" s="110">
        <v>23736</v>
      </c>
      <c r="L26" s="110"/>
      <c r="M26" s="110"/>
      <c r="N26" s="110"/>
      <c r="O26" s="109">
        <v>17155</v>
      </c>
      <c r="P26" s="109">
        <v>172312</v>
      </c>
      <c r="Q26" s="110">
        <v>172312</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45080</v>
      </c>
      <c r="E27" s="110">
        <v>45080</v>
      </c>
      <c r="F27" s="110"/>
      <c r="G27" s="110"/>
      <c r="H27" s="110"/>
      <c r="I27" s="109">
        <v>45080</v>
      </c>
      <c r="J27" s="109">
        <v>254631</v>
      </c>
      <c r="K27" s="110">
        <v>254631</v>
      </c>
      <c r="L27" s="110"/>
      <c r="M27" s="110"/>
      <c r="N27" s="110"/>
      <c r="O27" s="109">
        <v>184974</v>
      </c>
      <c r="P27" s="109">
        <v>4039960</v>
      </c>
      <c r="Q27" s="110">
        <v>4039960</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7865545</v>
      </c>
      <c r="AT27" s="113"/>
      <c r="AU27" s="113"/>
      <c r="AV27" s="314"/>
      <c r="AW27" s="318"/>
    </row>
    <row r="28" spans="1:49" s="5" customFormat="1" x14ac:dyDescent="0.2">
      <c r="A28" s="35"/>
      <c r="B28" s="158" t="s">
        <v>245</v>
      </c>
      <c r="C28" s="62"/>
      <c r="D28" s="109">
        <v>0</v>
      </c>
      <c r="E28" s="110">
        <v>0</v>
      </c>
      <c r="F28" s="110"/>
      <c r="G28" s="110"/>
      <c r="H28" s="110"/>
      <c r="I28" s="109">
        <v>0</v>
      </c>
      <c r="J28" s="109">
        <v>0</v>
      </c>
      <c r="K28" s="110">
        <v>0</v>
      </c>
      <c r="L28" s="110"/>
      <c r="M28" s="110"/>
      <c r="N28" s="110"/>
      <c r="O28" s="109">
        <v>0</v>
      </c>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1831460</v>
      </c>
      <c r="E30" s="110">
        <v>1831460</v>
      </c>
      <c r="F30" s="110"/>
      <c r="G30" s="110"/>
      <c r="H30" s="110"/>
      <c r="I30" s="109">
        <v>1831460</v>
      </c>
      <c r="J30" s="109">
        <v>201811</v>
      </c>
      <c r="K30" s="110">
        <v>201811</v>
      </c>
      <c r="L30" s="110"/>
      <c r="M30" s="110"/>
      <c r="N30" s="110"/>
      <c r="O30" s="109">
        <v>145548</v>
      </c>
      <c r="P30" s="109">
        <v>2259270</v>
      </c>
      <c r="Q30" s="110">
        <v>2259270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21154</v>
      </c>
      <c r="AT30" s="113"/>
      <c r="AU30" s="113"/>
      <c r="AV30" s="113"/>
      <c r="AW30" s="318"/>
    </row>
    <row r="31" spans="1:49" x14ac:dyDescent="0.2">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2107896</v>
      </c>
      <c r="E34" s="110">
        <v>2107896</v>
      </c>
      <c r="F34" s="110"/>
      <c r="G34" s="110"/>
      <c r="H34" s="110"/>
      <c r="I34" s="109">
        <v>2107896</v>
      </c>
      <c r="J34" s="109">
        <v>300538</v>
      </c>
      <c r="K34" s="110">
        <v>300538</v>
      </c>
      <c r="L34" s="110"/>
      <c r="M34" s="110"/>
      <c r="N34" s="110"/>
      <c r="O34" s="109">
        <v>221042</v>
      </c>
      <c r="P34" s="109">
        <v>4870457</v>
      </c>
      <c r="Q34" s="110">
        <v>4870457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1066205.7</v>
      </c>
      <c r="E35" s="110">
        <v>1066205.7</v>
      </c>
      <c r="F35" s="110"/>
      <c r="G35" s="110"/>
      <c r="H35" s="110"/>
      <c r="I35" s="109">
        <v>1066206</v>
      </c>
      <c r="J35" s="109">
        <v>187316</v>
      </c>
      <c r="K35" s="110">
        <v>187316</v>
      </c>
      <c r="L35" s="110"/>
      <c r="M35" s="110"/>
      <c r="N35" s="110"/>
      <c r="O35" s="109">
        <v>161752</v>
      </c>
      <c r="P35" s="109">
        <v>2939485</v>
      </c>
      <c r="Q35" s="110">
        <v>2939485</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23394</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595277</v>
      </c>
      <c r="E37" s="118">
        <v>595277</v>
      </c>
      <c r="F37" s="118"/>
      <c r="G37" s="118"/>
      <c r="H37" s="118"/>
      <c r="I37" s="117">
        <v>595277</v>
      </c>
      <c r="J37" s="117">
        <v>125702</v>
      </c>
      <c r="K37" s="118">
        <v>125702</v>
      </c>
      <c r="L37" s="118"/>
      <c r="M37" s="118"/>
      <c r="N37" s="118"/>
      <c r="O37" s="117">
        <v>102328</v>
      </c>
      <c r="P37" s="117">
        <v>1566463</v>
      </c>
      <c r="Q37" s="118">
        <v>1566463</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v>0</v>
      </c>
      <c r="J38" s="109">
        <v>0</v>
      </c>
      <c r="K38" s="110">
        <v>0</v>
      </c>
      <c r="L38" s="110"/>
      <c r="M38" s="110"/>
      <c r="N38" s="110"/>
      <c r="O38" s="109">
        <v>0</v>
      </c>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441872</v>
      </c>
      <c r="E39" s="110">
        <v>441872</v>
      </c>
      <c r="F39" s="110"/>
      <c r="G39" s="110"/>
      <c r="H39" s="110"/>
      <c r="I39" s="109">
        <v>441872</v>
      </c>
      <c r="J39" s="109">
        <v>71582</v>
      </c>
      <c r="K39" s="110">
        <v>71582</v>
      </c>
      <c r="L39" s="110"/>
      <c r="M39" s="110"/>
      <c r="N39" s="110"/>
      <c r="O39" s="109">
        <v>56488</v>
      </c>
      <c r="P39" s="109">
        <v>1217257</v>
      </c>
      <c r="Q39" s="110">
        <v>1217257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179725</v>
      </c>
      <c r="E40" s="110">
        <v>179725</v>
      </c>
      <c r="F40" s="110"/>
      <c r="G40" s="110"/>
      <c r="H40" s="110"/>
      <c r="I40" s="109">
        <v>179725</v>
      </c>
      <c r="J40" s="109">
        <v>34997</v>
      </c>
      <c r="K40" s="110">
        <v>34997</v>
      </c>
      <c r="L40" s="110"/>
      <c r="M40" s="110"/>
      <c r="N40" s="110"/>
      <c r="O40" s="109">
        <v>27879</v>
      </c>
      <c r="P40" s="109">
        <v>445485</v>
      </c>
      <c r="Q40" s="110">
        <v>445485</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325637</v>
      </c>
      <c r="E41" s="110">
        <v>325637</v>
      </c>
      <c r="F41" s="110"/>
      <c r="G41" s="110"/>
      <c r="H41" s="110"/>
      <c r="I41" s="109">
        <v>325637</v>
      </c>
      <c r="J41" s="109">
        <v>59907</v>
      </c>
      <c r="K41" s="110">
        <v>59907</v>
      </c>
      <c r="L41" s="110"/>
      <c r="M41" s="110"/>
      <c r="N41" s="110"/>
      <c r="O41" s="109">
        <v>50259</v>
      </c>
      <c r="P41" s="109">
        <v>596456</v>
      </c>
      <c r="Q41" s="110">
        <v>596456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59</v>
      </c>
      <c r="E42" s="110">
        <v>59</v>
      </c>
      <c r="F42" s="110"/>
      <c r="G42" s="110"/>
      <c r="H42" s="110"/>
      <c r="I42" s="109">
        <v>59</v>
      </c>
      <c r="J42" s="109">
        <v>11</v>
      </c>
      <c r="K42" s="110">
        <v>11</v>
      </c>
      <c r="L42" s="110"/>
      <c r="M42" s="110"/>
      <c r="N42" s="110"/>
      <c r="O42" s="109">
        <v>8</v>
      </c>
      <c r="P42" s="109">
        <v>205</v>
      </c>
      <c r="Q42" s="110">
        <v>205</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317</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2116403</v>
      </c>
      <c r="E44" s="118">
        <v>2116403</v>
      </c>
      <c r="F44" s="118"/>
      <c r="G44" s="118"/>
      <c r="H44" s="118"/>
      <c r="I44" s="117">
        <v>2116403</v>
      </c>
      <c r="J44" s="117">
        <v>380773</v>
      </c>
      <c r="K44" s="118">
        <v>380773</v>
      </c>
      <c r="L44" s="118"/>
      <c r="M44" s="118"/>
      <c r="N44" s="118"/>
      <c r="O44" s="117">
        <v>308099</v>
      </c>
      <c r="P44" s="117">
        <v>5469973</v>
      </c>
      <c r="Q44" s="118">
        <v>5469973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20211306</v>
      </c>
      <c r="AT44" s="119"/>
      <c r="AU44" s="119"/>
      <c r="AV44" s="119"/>
      <c r="AW44" s="317"/>
    </row>
    <row r="45" spans="1:49" x14ac:dyDescent="0.2">
      <c r="B45" s="161" t="s">
        <v>262</v>
      </c>
      <c r="C45" s="62" t="s">
        <v>19</v>
      </c>
      <c r="D45" s="109">
        <v>1123771</v>
      </c>
      <c r="E45" s="110">
        <v>1123771</v>
      </c>
      <c r="F45" s="110"/>
      <c r="G45" s="110"/>
      <c r="H45" s="110"/>
      <c r="I45" s="109">
        <v>1123771</v>
      </c>
      <c r="J45" s="109">
        <v>214078</v>
      </c>
      <c r="K45" s="110">
        <v>214078</v>
      </c>
      <c r="L45" s="110"/>
      <c r="M45" s="110"/>
      <c r="N45" s="110"/>
      <c r="O45" s="109">
        <v>168199</v>
      </c>
      <c r="P45" s="109">
        <v>3476774</v>
      </c>
      <c r="Q45" s="110">
        <v>3476774</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6542876</v>
      </c>
      <c r="AT45" s="113"/>
      <c r="AU45" s="113"/>
      <c r="AV45" s="113"/>
      <c r="AW45" s="318"/>
    </row>
    <row r="46" spans="1:49" x14ac:dyDescent="0.2">
      <c r="B46" s="161" t="s">
        <v>263</v>
      </c>
      <c r="C46" s="62" t="s">
        <v>20</v>
      </c>
      <c r="D46" s="109">
        <v>1823824</v>
      </c>
      <c r="E46" s="110">
        <v>1823824</v>
      </c>
      <c r="F46" s="110"/>
      <c r="G46" s="110"/>
      <c r="H46" s="110"/>
      <c r="I46" s="109">
        <v>1823824</v>
      </c>
      <c r="J46" s="109">
        <v>102626</v>
      </c>
      <c r="K46" s="110">
        <v>102626</v>
      </c>
      <c r="L46" s="110"/>
      <c r="M46" s="110"/>
      <c r="N46" s="110"/>
      <c r="O46" s="109">
        <v>82098</v>
      </c>
      <c r="P46" s="109">
        <v>425832</v>
      </c>
      <c r="Q46" s="110">
        <v>425832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1038610</v>
      </c>
      <c r="AT46" s="113"/>
      <c r="AU46" s="113"/>
      <c r="AV46" s="113"/>
      <c r="AW46" s="318"/>
    </row>
    <row r="47" spans="1:49" x14ac:dyDescent="0.2">
      <c r="B47" s="161" t="s">
        <v>264</v>
      </c>
      <c r="C47" s="62" t="s">
        <v>21</v>
      </c>
      <c r="D47" s="109">
        <v>711782</v>
      </c>
      <c r="E47" s="110">
        <v>711782</v>
      </c>
      <c r="F47" s="110"/>
      <c r="G47" s="110"/>
      <c r="H47" s="110"/>
      <c r="I47" s="109">
        <v>711782</v>
      </c>
      <c r="J47" s="109">
        <v>510888</v>
      </c>
      <c r="K47" s="110">
        <v>510888</v>
      </c>
      <c r="L47" s="110"/>
      <c r="M47" s="110"/>
      <c r="N47" s="110"/>
      <c r="O47" s="109">
        <v>377106</v>
      </c>
      <c r="P47" s="109">
        <v>8238238</v>
      </c>
      <c r="Q47" s="110">
        <v>8238238</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3454216</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0</v>
      </c>
      <c r="E49" s="110">
        <v>0</v>
      </c>
      <c r="F49" s="110"/>
      <c r="G49" s="110"/>
      <c r="H49" s="110"/>
      <c r="I49" s="109">
        <v>0</v>
      </c>
      <c r="J49" s="109">
        <v>0</v>
      </c>
      <c r="K49" s="110">
        <v>0</v>
      </c>
      <c r="L49" s="110"/>
      <c r="M49" s="110"/>
      <c r="N49" s="110"/>
      <c r="O49" s="109">
        <v>0</v>
      </c>
      <c r="P49" s="109">
        <v>0</v>
      </c>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14361770</v>
      </c>
      <c r="E51" s="110">
        <v>14361770</v>
      </c>
      <c r="F51" s="110"/>
      <c r="G51" s="110"/>
      <c r="H51" s="110"/>
      <c r="I51" s="109">
        <v>14361770</v>
      </c>
      <c r="J51" s="109">
        <v>2086222</v>
      </c>
      <c r="K51" s="110">
        <v>2086222</v>
      </c>
      <c r="L51" s="110"/>
      <c r="M51" s="110"/>
      <c r="N51" s="110"/>
      <c r="O51" s="109">
        <v>1665793.95</v>
      </c>
      <c r="P51" s="109">
        <v>25381909</v>
      </c>
      <c r="Q51" s="110">
        <v>25381909</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53297734</v>
      </c>
      <c r="AT51" s="113"/>
      <c r="AU51" s="113"/>
      <c r="AV51" s="113"/>
      <c r="AW51" s="318"/>
    </row>
    <row r="52" spans="2:49" ht="25.5" x14ac:dyDescent="0.2">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3056</v>
      </c>
      <c r="E53" s="110">
        <v>3056</v>
      </c>
      <c r="F53" s="110"/>
      <c r="G53" s="289"/>
      <c r="H53" s="289"/>
      <c r="I53" s="109">
        <v>3056</v>
      </c>
      <c r="J53" s="109">
        <v>537</v>
      </c>
      <c r="K53" s="110">
        <v>537</v>
      </c>
      <c r="L53" s="110"/>
      <c r="M53" s="289"/>
      <c r="N53" s="289"/>
      <c r="O53" s="109">
        <v>173</v>
      </c>
      <c r="P53" s="109">
        <v>7542</v>
      </c>
      <c r="Q53" s="110">
        <v>7542</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9253</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26241</v>
      </c>
      <c r="E56" s="122">
        <v>26241</v>
      </c>
      <c r="F56" s="122"/>
      <c r="G56" s="122"/>
      <c r="H56" s="122"/>
      <c r="I56" s="121">
        <v>26241</v>
      </c>
      <c r="J56" s="121">
        <v>3935</v>
      </c>
      <c r="K56" s="122">
        <v>3935</v>
      </c>
      <c r="L56" s="122"/>
      <c r="M56" s="122"/>
      <c r="N56" s="122"/>
      <c r="O56" s="121">
        <v>3935</v>
      </c>
      <c r="P56" s="121">
        <v>40186</v>
      </c>
      <c r="Q56" s="122">
        <v>40186</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102115</v>
      </c>
      <c r="AT56" s="123"/>
      <c r="AU56" s="123"/>
      <c r="AV56" s="123"/>
      <c r="AW56" s="309"/>
    </row>
    <row r="57" spans="2:49" x14ac:dyDescent="0.2">
      <c r="B57" s="161" t="s">
        <v>273</v>
      </c>
      <c r="C57" s="62" t="s">
        <v>25</v>
      </c>
      <c r="D57" s="124">
        <v>37080</v>
      </c>
      <c r="E57" s="125">
        <v>37080</v>
      </c>
      <c r="F57" s="125"/>
      <c r="G57" s="125"/>
      <c r="H57" s="125"/>
      <c r="I57" s="124">
        <v>37080</v>
      </c>
      <c r="J57" s="124">
        <v>6797</v>
      </c>
      <c r="K57" s="125">
        <v>6797</v>
      </c>
      <c r="L57" s="125"/>
      <c r="M57" s="125"/>
      <c r="N57" s="125"/>
      <c r="O57" s="124">
        <v>6797</v>
      </c>
      <c r="P57" s="124">
        <v>81582</v>
      </c>
      <c r="Q57" s="125">
        <v>81582</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102189</v>
      </c>
      <c r="AT57" s="126"/>
      <c r="AU57" s="126"/>
      <c r="AV57" s="126"/>
      <c r="AW57" s="310"/>
    </row>
    <row r="58" spans="2:49" x14ac:dyDescent="0.2">
      <c r="B58" s="161" t="s">
        <v>274</v>
      </c>
      <c r="C58" s="62" t="s">
        <v>26</v>
      </c>
      <c r="D58" s="330"/>
      <c r="E58" s="331"/>
      <c r="F58" s="331"/>
      <c r="G58" s="331"/>
      <c r="H58" s="331"/>
      <c r="I58" s="330"/>
      <c r="J58" s="124">
        <v>2046</v>
      </c>
      <c r="K58" s="125">
        <v>2046</v>
      </c>
      <c r="L58" s="125"/>
      <c r="M58" s="125"/>
      <c r="N58" s="125"/>
      <c r="O58" s="124">
        <v>2046</v>
      </c>
      <c r="P58" s="124">
        <v>252</v>
      </c>
      <c r="Q58" s="125">
        <v>252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366</v>
      </c>
      <c r="AT58" s="126"/>
      <c r="AU58" s="126"/>
      <c r="AV58" s="126"/>
      <c r="AW58" s="310"/>
    </row>
    <row r="59" spans="2:49" x14ac:dyDescent="0.2">
      <c r="B59" s="161" t="s">
        <v>275</v>
      </c>
      <c r="C59" s="62" t="s">
        <v>27</v>
      </c>
      <c r="D59" s="124">
        <v>402026</v>
      </c>
      <c r="E59" s="125">
        <v>402026</v>
      </c>
      <c r="F59" s="125"/>
      <c r="G59" s="125"/>
      <c r="H59" s="125"/>
      <c r="I59" s="124">
        <v>402020</v>
      </c>
      <c r="J59" s="124">
        <v>77935</v>
      </c>
      <c r="K59" s="125">
        <v>77935</v>
      </c>
      <c r="L59" s="125"/>
      <c r="M59" s="125"/>
      <c r="N59" s="125"/>
      <c r="O59" s="124">
        <v>67234</v>
      </c>
      <c r="P59" s="124">
        <v>996105</v>
      </c>
      <c r="Q59" s="125">
        <v>996105</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1217371</v>
      </c>
      <c r="AT59" s="126"/>
      <c r="AU59" s="126"/>
      <c r="AV59" s="126"/>
      <c r="AW59" s="310"/>
    </row>
    <row r="60" spans="2:49" x14ac:dyDescent="0.2">
      <c r="B60" s="161" t="s">
        <v>276</v>
      </c>
      <c r="C60" s="62"/>
      <c r="D60" s="127">
        <v>33502.166666666664</v>
      </c>
      <c r="E60" s="128">
        <v>33502.166666666664</v>
      </c>
      <c r="F60" s="128">
        <v>0</v>
      </c>
      <c r="G60" s="128">
        <v>0</v>
      </c>
      <c r="H60" s="128">
        <v>0</v>
      </c>
      <c r="I60" s="127">
        <v>33501.666666666664</v>
      </c>
      <c r="J60" s="127">
        <v>6494.583333333333</v>
      </c>
      <c r="K60" s="128">
        <v>6494.583333333333</v>
      </c>
      <c r="L60" s="128">
        <v>0</v>
      </c>
      <c r="M60" s="128">
        <v>0</v>
      </c>
      <c r="N60" s="128">
        <v>0</v>
      </c>
      <c r="O60" s="127">
        <v>5602.833333333333</v>
      </c>
      <c r="P60" s="127">
        <v>83008.75</v>
      </c>
      <c r="Q60" s="128">
        <v>83008.75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101447.58333333333</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10083832</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-177842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64"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M4" activePane="bottomRight" state="frozen"/>
      <selection activeCell="B1" sqref="B1"/>
      <selection pane="topRight" activeCell="B1" sqref="B1"/>
      <selection pane="bottomLeft" activeCell="B1" sqref="B1"/>
      <selection pane="bottomRight" activeCell="B16" sqref="B16:O16"/>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141022220</v>
      </c>
      <c r="E5" s="118">
        <v>141022220</v>
      </c>
      <c r="F5" s="118"/>
      <c r="G5" s="130"/>
      <c r="H5" s="130"/>
      <c r="I5" s="117">
        <v>141022220</v>
      </c>
      <c r="J5" s="117">
        <v>30523723</v>
      </c>
      <c r="K5" s="118">
        <v>30523723</v>
      </c>
      <c r="L5" s="118"/>
      <c r="M5" s="118"/>
      <c r="N5" s="118"/>
      <c r="O5" s="117">
        <v>25196071</v>
      </c>
      <c r="P5" s="117">
        <v>502095492</v>
      </c>
      <c r="Q5" s="118">
        <v>502095492</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988929680</v>
      </c>
      <c r="AT5" s="119"/>
      <c r="AU5" s="119"/>
      <c r="AV5" s="312"/>
      <c r="AW5" s="317"/>
    </row>
    <row r="6" spans="2:49" x14ac:dyDescent="0.2">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c r="AU9" s="113"/>
      <c r="AV9" s="311"/>
      <c r="AW9" s="318"/>
    </row>
    <row r="10" spans="2:49" ht="25.5" x14ac:dyDescent="0.2">
      <c r="B10" s="178" t="s">
        <v>83</v>
      </c>
      <c r="C10" s="133"/>
      <c r="D10" s="293"/>
      <c r="E10" s="110">
        <v>0</v>
      </c>
      <c r="F10" s="110"/>
      <c r="G10" s="110"/>
      <c r="H10" s="110"/>
      <c r="I10" s="109">
        <v>0</v>
      </c>
      <c r="J10" s="293"/>
      <c r="K10" s="110">
        <v>0</v>
      </c>
      <c r="L10" s="110"/>
      <c r="M10" s="110"/>
      <c r="N10" s="110"/>
      <c r="O10" s="109">
        <v>0</v>
      </c>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404867</v>
      </c>
      <c r="E13" s="110">
        <v>404867</v>
      </c>
      <c r="F13" s="110"/>
      <c r="G13" s="110"/>
      <c r="H13" s="110"/>
      <c r="I13" s="109">
        <v>404867</v>
      </c>
      <c r="J13" s="109">
        <v>87460</v>
      </c>
      <c r="K13" s="110">
        <v>87460</v>
      </c>
      <c r="L13" s="110"/>
      <c r="M13" s="110"/>
      <c r="N13" s="110"/>
      <c r="O13" s="109">
        <v>70741</v>
      </c>
      <c r="P13" s="109">
        <v>1350633</v>
      </c>
      <c r="Q13" s="110">
        <v>1350633</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423446</v>
      </c>
      <c r="AT13" s="113"/>
      <c r="AU13" s="113"/>
      <c r="AV13" s="311"/>
      <c r="AW13" s="318"/>
    </row>
    <row r="14" spans="2:49" x14ac:dyDescent="0.2">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c r="AU14" s="113"/>
      <c r="AV14" s="311"/>
      <c r="AW14" s="318"/>
    </row>
    <row r="15" spans="2:49" ht="25.5" x14ac:dyDescent="0.2">
      <c r="B15" s="178" t="s">
        <v>286</v>
      </c>
      <c r="C15" s="133"/>
      <c r="D15" s="109">
        <v>13914758</v>
      </c>
      <c r="E15" s="110">
        <v>22303056</v>
      </c>
      <c r="F15" s="110"/>
      <c r="G15" s="110"/>
      <c r="H15" s="110"/>
      <c r="I15" s="109">
        <v>22303056</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9287794</v>
      </c>
      <c r="F16" s="110"/>
      <c r="G16" s="110"/>
      <c r="H16" s="110"/>
      <c r="I16" s="109">
        <v>9287794</v>
      </c>
      <c r="J16" s="109">
        <v>0</v>
      </c>
      <c r="K16" s="110">
        <v>-5456643</v>
      </c>
      <c r="L16" s="110"/>
      <c r="M16" s="110"/>
      <c r="N16" s="110"/>
      <c r="O16" s="109">
        <v>-5456643</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-2629190</v>
      </c>
      <c r="F17" s="269"/>
      <c r="G17" s="269"/>
      <c r="H17" s="110"/>
      <c r="I17" s="293"/>
      <c r="J17" s="109">
        <v>0</v>
      </c>
      <c r="K17" s="269">
        <v>2195546</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2401375</v>
      </c>
      <c r="E18" s="110">
        <v>2401375</v>
      </c>
      <c r="F18" s="110"/>
      <c r="G18" s="110"/>
      <c r="H18" s="110"/>
      <c r="I18" s="109">
        <v>2401375</v>
      </c>
      <c r="J18" s="109">
        <v>56892</v>
      </c>
      <c r="K18" s="110">
        <v>56892</v>
      </c>
      <c r="L18" s="110"/>
      <c r="M18" s="110"/>
      <c r="N18" s="110"/>
      <c r="O18" s="109">
        <v>49074</v>
      </c>
      <c r="P18" s="109">
        <v>727157</v>
      </c>
      <c r="Q18" s="110">
        <v>727157</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1059537</v>
      </c>
      <c r="AT18" s="113"/>
      <c r="AU18" s="113"/>
      <c r="AV18" s="311"/>
      <c r="AW18" s="318"/>
    </row>
    <row r="19" spans="2:49" ht="25.5" x14ac:dyDescent="0.2">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44626756</v>
      </c>
      <c r="E20" s="110">
        <v>44626756</v>
      </c>
      <c r="F20" s="110"/>
      <c r="G20" s="110"/>
      <c r="H20" s="110"/>
      <c r="I20" s="109">
        <v>44626756</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115768783</v>
      </c>
      <c r="E23" s="288"/>
      <c r="F23" s="288"/>
      <c r="G23" s="288"/>
      <c r="H23" s="288"/>
      <c r="I23" s="292"/>
      <c r="J23" s="109">
        <v>25714804</v>
      </c>
      <c r="K23" s="288"/>
      <c r="L23" s="288"/>
      <c r="M23" s="288"/>
      <c r="N23" s="288"/>
      <c r="O23" s="292"/>
      <c r="P23" s="109">
        <v>421973500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953633812</v>
      </c>
      <c r="AT23" s="113"/>
      <c r="AU23" s="113"/>
      <c r="AV23" s="311"/>
      <c r="AW23" s="318"/>
    </row>
    <row r="24" spans="2:49" ht="28.5" customHeight="1" x14ac:dyDescent="0.2">
      <c r="B24" s="178" t="s">
        <v>114</v>
      </c>
      <c r="C24" s="133"/>
      <c r="D24" s="293"/>
      <c r="E24" s="110">
        <v>139905578.29000002</v>
      </c>
      <c r="F24" s="110"/>
      <c r="G24" s="110"/>
      <c r="H24" s="110"/>
      <c r="I24" s="109">
        <v>139905578</v>
      </c>
      <c r="J24" s="293"/>
      <c r="K24" s="110">
        <v>23324733</v>
      </c>
      <c r="L24" s="110"/>
      <c r="M24" s="110"/>
      <c r="N24" s="110"/>
      <c r="O24" s="109">
        <v>18373915</v>
      </c>
      <c r="P24" s="293"/>
      <c r="Q24" s="110">
        <v>421231898.50999999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25324511</v>
      </c>
      <c r="E26" s="288"/>
      <c r="F26" s="288"/>
      <c r="G26" s="288"/>
      <c r="H26" s="288"/>
      <c r="I26" s="292"/>
      <c r="J26" s="109">
        <v>3993228</v>
      </c>
      <c r="K26" s="288"/>
      <c r="L26" s="288"/>
      <c r="M26" s="288"/>
      <c r="N26" s="288"/>
      <c r="O26" s="292"/>
      <c r="P26" s="109">
        <v>26003866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47072450</v>
      </c>
      <c r="AT26" s="113"/>
      <c r="AU26" s="113"/>
      <c r="AV26" s="311"/>
      <c r="AW26" s="318"/>
    </row>
    <row r="27" spans="2:49" s="5" customFormat="1" ht="25.5" x14ac:dyDescent="0.2">
      <c r="B27" s="178" t="s">
        <v>85</v>
      </c>
      <c r="C27" s="133"/>
      <c r="D27" s="293"/>
      <c r="E27" s="110">
        <v>3900618</v>
      </c>
      <c r="F27" s="110"/>
      <c r="G27" s="110"/>
      <c r="H27" s="110"/>
      <c r="I27" s="109">
        <v>3900618.27</v>
      </c>
      <c r="J27" s="293"/>
      <c r="K27" s="110">
        <v>800577</v>
      </c>
      <c r="L27" s="110"/>
      <c r="M27" s="110"/>
      <c r="N27" s="110"/>
      <c r="O27" s="109">
        <v>587291</v>
      </c>
      <c r="P27" s="293"/>
      <c r="Q27" s="110">
        <v>3113545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1132518</v>
      </c>
      <c r="E28" s="289"/>
      <c r="F28" s="289"/>
      <c r="G28" s="289"/>
      <c r="H28" s="289"/>
      <c r="I28" s="293"/>
      <c r="J28" s="109">
        <v>3362196</v>
      </c>
      <c r="K28" s="289"/>
      <c r="L28" s="289"/>
      <c r="M28" s="289"/>
      <c r="N28" s="289"/>
      <c r="O28" s="293"/>
      <c r="P28" s="109">
        <v>28422393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53065379</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v>0</v>
      </c>
      <c r="J31" s="293"/>
      <c r="K31" s="110">
        <v>0</v>
      </c>
      <c r="L31" s="110"/>
      <c r="M31" s="110"/>
      <c r="N31" s="110"/>
      <c r="O31" s="109">
        <v>0</v>
      </c>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v>0</v>
      </c>
      <c r="J35" s="293"/>
      <c r="K35" s="110">
        <v>0</v>
      </c>
      <c r="L35" s="110"/>
      <c r="M35" s="110"/>
      <c r="N35" s="110"/>
      <c r="O35" s="109">
        <v>0</v>
      </c>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v>0</v>
      </c>
      <c r="J36" s="109">
        <v>0</v>
      </c>
      <c r="K36" s="110">
        <v>0</v>
      </c>
      <c r="L36" s="110"/>
      <c r="M36" s="110"/>
      <c r="N36" s="110"/>
      <c r="O36" s="109">
        <v>0</v>
      </c>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v>0</v>
      </c>
      <c r="J39" s="293"/>
      <c r="K39" s="110">
        <v>0</v>
      </c>
      <c r="L39" s="110"/>
      <c r="M39" s="110"/>
      <c r="N39" s="110"/>
      <c r="O39" s="109">
        <v>0</v>
      </c>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v>0</v>
      </c>
      <c r="J42" s="293"/>
      <c r="K42" s="110">
        <v>0</v>
      </c>
      <c r="L42" s="110"/>
      <c r="M42" s="110"/>
      <c r="N42" s="110"/>
      <c r="O42" s="109">
        <v>0</v>
      </c>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837913</v>
      </c>
      <c r="E45" s="110">
        <v>837478</v>
      </c>
      <c r="F45" s="110"/>
      <c r="G45" s="110"/>
      <c r="H45" s="110"/>
      <c r="I45" s="109">
        <v>837478</v>
      </c>
      <c r="J45" s="109">
        <v>368921</v>
      </c>
      <c r="K45" s="110">
        <v>368840</v>
      </c>
      <c r="L45" s="110"/>
      <c r="M45" s="110"/>
      <c r="N45" s="110"/>
      <c r="O45" s="109">
        <v>289131</v>
      </c>
      <c r="P45" s="109">
        <v>6259846</v>
      </c>
      <c r="Q45" s="110">
        <v>6256332</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3437664</v>
      </c>
      <c r="AT45" s="113"/>
      <c r="AU45" s="113"/>
      <c r="AV45" s="311"/>
      <c r="AW45" s="318"/>
    </row>
    <row r="46" spans="2:49" x14ac:dyDescent="0.2">
      <c r="B46" s="176" t="s">
        <v>116</v>
      </c>
      <c r="C46" s="133" t="s">
        <v>31</v>
      </c>
      <c r="D46" s="109">
        <v>452534</v>
      </c>
      <c r="E46" s="110">
        <v>324662</v>
      </c>
      <c r="F46" s="110"/>
      <c r="G46" s="110"/>
      <c r="H46" s="110"/>
      <c r="I46" s="109">
        <v>324662</v>
      </c>
      <c r="J46" s="109">
        <v>124966</v>
      </c>
      <c r="K46" s="110">
        <v>89654</v>
      </c>
      <c r="L46" s="110"/>
      <c r="M46" s="110"/>
      <c r="N46" s="110"/>
      <c r="O46" s="109">
        <v>70261</v>
      </c>
      <c r="P46" s="109">
        <v>2739755</v>
      </c>
      <c r="Q46" s="110">
        <v>1965581</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3412854</v>
      </c>
      <c r="AT46" s="113"/>
      <c r="AU46" s="113"/>
      <c r="AV46" s="311"/>
      <c r="AW46" s="318"/>
    </row>
    <row r="47" spans="2:49" x14ac:dyDescent="0.2">
      <c r="B47" s="176" t="s">
        <v>117</v>
      </c>
      <c r="C47" s="133" t="s">
        <v>32</v>
      </c>
      <c r="D47" s="109">
        <v>205023</v>
      </c>
      <c r="E47" s="289"/>
      <c r="F47" s="289"/>
      <c r="G47" s="289"/>
      <c r="H47" s="289"/>
      <c r="I47" s="293"/>
      <c r="J47" s="109">
        <v>251277</v>
      </c>
      <c r="K47" s="289"/>
      <c r="L47" s="289"/>
      <c r="M47" s="289"/>
      <c r="N47" s="289"/>
      <c r="O47" s="293"/>
      <c r="P47" s="109">
        <v>2729595</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1685182</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2881319</v>
      </c>
      <c r="E49" s="110">
        <v>3007171</v>
      </c>
      <c r="F49" s="110"/>
      <c r="G49" s="110"/>
      <c r="H49" s="110"/>
      <c r="I49" s="109">
        <v>3007170.7</v>
      </c>
      <c r="J49" s="109">
        <v>298873</v>
      </c>
      <c r="K49" s="110">
        <v>206763</v>
      </c>
      <c r="L49" s="110"/>
      <c r="M49" s="110"/>
      <c r="N49" s="110"/>
      <c r="O49" s="109">
        <v>188083.81</v>
      </c>
      <c r="P49" s="109">
        <v>6540429</v>
      </c>
      <c r="Q49" s="110">
        <v>6826105</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48620258</v>
      </c>
      <c r="AT49" s="113"/>
      <c r="AU49" s="113"/>
      <c r="AV49" s="311"/>
      <c r="AW49" s="318"/>
    </row>
    <row r="50" spans="2:49" x14ac:dyDescent="0.2">
      <c r="B50" s="176" t="s">
        <v>119</v>
      </c>
      <c r="C50" s="133" t="s">
        <v>34</v>
      </c>
      <c r="D50" s="109">
        <v>112084</v>
      </c>
      <c r="E50" s="289"/>
      <c r="F50" s="289"/>
      <c r="G50" s="289"/>
      <c r="H50" s="289"/>
      <c r="I50" s="293"/>
      <c r="J50" s="109">
        <v>560918</v>
      </c>
      <c r="K50" s="289"/>
      <c r="L50" s="289"/>
      <c r="M50" s="289"/>
      <c r="N50" s="289"/>
      <c r="O50" s="293"/>
      <c r="P50" s="109">
        <v>5009382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36025306</v>
      </c>
      <c r="AT50" s="113"/>
      <c r="AU50" s="113"/>
      <c r="AV50" s="311"/>
      <c r="AW50" s="318"/>
    </row>
    <row r="51" spans="2:49" s="5" customFormat="1" x14ac:dyDescent="0.2">
      <c r="B51" s="176" t="s">
        <v>300</v>
      </c>
      <c r="C51" s="133"/>
      <c r="D51" s="109">
        <v>0</v>
      </c>
      <c r="E51" s="110">
        <v>0</v>
      </c>
      <c r="F51" s="110"/>
      <c r="G51" s="110"/>
      <c r="H51" s="110"/>
      <c r="I51" s="109">
        <v>0</v>
      </c>
      <c r="J51" s="109">
        <v>0</v>
      </c>
      <c r="K51" s="110">
        <v>0</v>
      </c>
      <c r="L51" s="110"/>
      <c r="M51" s="110"/>
      <c r="N51" s="110"/>
      <c r="O51" s="109">
        <v>0</v>
      </c>
      <c r="P51" s="109">
        <v>0</v>
      </c>
      <c r="Q51" s="110">
        <v>0</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138276965</v>
      </c>
      <c r="E54" s="115">
        <v>141961165.29000002</v>
      </c>
      <c r="F54" s="115">
        <v>0</v>
      </c>
      <c r="G54" s="115">
        <v>0</v>
      </c>
      <c r="H54" s="115">
        <v>0</v>
      </c>
      <c r="I54" s="114">
        <v>141961165.57000002</v>
      </c>
      <c r="J54" s="114">
        <v>26850491</v>
      </c>
      <c r="K54" s="115">
        <v>24377041</v>
      </c>
      <c r="L54" s="115">
        <v>0</v>
      </c>
      <c r="M54" s="115">
        <v>0</v>
      </c>
      <c r="N54" s="115">
        <v>0</v>
      </c>
      <c r="O54" s="114">
        <v>19132514.190000001</v>
      </c>
      <c r="P54" s="114">
        <v>424293932</v>
      </c>
      <c r="Q54" s="115">
        <v>425741251.50999999</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940211267</v>
      </c>
      <c r="AT54" s="116">
        <v>0</v>
      </c>
      <c r="AU54" s="116">
        <v>0</v>
      </c>
      <c r="AV54" s="311"/>
      <c r="AW54" s="318"/>
    </row>
    <row r="55" spans="2:49" ht="25.5" x14ac:dyDescent="0.2">
      <c r="B55" s="181" t="s">
        <v>304</v>
      </c>
      <c r="C55" s="137" t="s">
        <v>28</v>
      </c>
      <c r="D55" s="114">
        <v>0</v>
      </c>
      <c r="E55" s="115">
        <v>0</v>
      </c>
      <c r="F55" s="115">
        <v>0</v>
      </c>
      <c r="G55" s="115">
        <v>0</v>
      </c>
      <c r="H55" s="115">
        <v>0</v>
      </c>
      <c r="I55" s="114">
        <v>0</v>
      </c>
      <c r="J55" s="114">
        <v>2774</v>
      </c>
      <c r="K55" s="115">
        <v>2774</v>
      </c>
      <c r="L55" s="115">
        <v>0</v>
      </c>
      <c r="M55" s="115">
        <v>0</v>
      </c>
      <c r="N55" s="115">
        <v>0</v>
      </c>
      <c r="O55" s="114">
        <v>2162</v>
      </c>
      <c r="P55" s="114">
        <v>42089</v>
      </c>
      <c r="Q55" s="115">
        <v>42089</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v>13545</v>
      </c>
      <c r="E56" s="110">
        <v>13545</v>
      </c>
      <c r="F56" s="110"/>
      <c r="G56" s="110"/>
      <c r="H56" s="110"/>
      <c r="I56" s="109">
        <v>13545</v>
      </c>
      <c r="J56" s="109">
        <v>2774</v>
      </c>
      <c r="K56" s="110">
        <v>2774</v>
      </c>
      <c r="L56" s="110"/>
      <c r="M56" s="110"/>
      <c r="N56" s="110"/>
      <c r="O56" s="109">
        <v>2162</v>
      </c>
      <c r="P56" s="109">
        <v>42089</v>
      </c>
      <c r="Q56" s="110">
        <v>42089</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0</v>
      </c>
      <c r="E57" s="110">
        <v>0</v>
      </c>
      <c r="F57" s="110"/>
      <c r="G57" s="110"/>
      <c r="H57" s="110"/>
      <c r="I57" s="109">
        <v>0</v>
      </c>
      <c r="J57" s="109">
        <v>350204</v>
      </c>
      <c r="K57" s="110">
        <v>350204</v>
      </c>
      <c r="L57" s="110"/>
      <c r="M57" s="110"/>
      <c r="N57" s="110"/>
      <c r="O57" s="109">
        <v>340732</v>
      </c>
      <c r="P57" s="109">
        <v>103275</v>
      </c>
      <c r="Q57" s="110">
        <v>103275</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409638</v>
      </c>
      <c r="AT57" s="113"/>
      <c r="AU57" s="113"/>
      <c r="AV57" s="113"/>
      <c r="AW57" s="318"/>
    </row>
    <row r="58" spans="2:49" s="5" customFormat="1" x14ac:dyDescent="0.2">
      <c r="B58" s="184" t="s">
        <v>484</v>
      </c>
      <c r="C58" s="185"/>
      <c r="D58" s="186">
        <v>10321602</v>
      </c>
      <c r="E58" s="187">
        <v>10321602</v>
      </c>
      <c r="F58" s="187"/>
      <c r="G58" s="187"/>
      <c r="H58" s="187"/>
      <c r="I58" s="186">
        <v>10321602</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18662511</v>
      </c>
      <c r="D5" s="118">
        <v>18731720</v>
      </c>
      <c r="E5" s="346"/>
      <c r="F5" s="346"/>
      <c r="G5" s="312"/>
      <c r="H5" s="117">
        <v>53182338</v>
      </c>
      <c r="I5" s="118">
        <v>48955937</v>
      </c>
      <c r="J5" s="346"/>
      <c r="K5" s="346"/>
      <c r="L5" s="312"/>
      <c r="M5" s="117">
        <v>480235781</v>
      </c>
      <c r="N5" s="118">
        <v>451346142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18630298</v>
      </c>
      <c r="D6" s="110">
        <v>19247325</v>
      </c>
      <c r="E6" s="115">
        <v>141961165.29000002</v>
      </c>
      <c r="F6" s="115">
        <v>179838788.29000002</v>
      </c>
      <c r="G6" s="116">
        <v>141961165.57000002</v>
      </c>
      <c r="H6" s="109">
        <v>52859981</v>
      </c>
      <c r="I6" s="110">
        <v>50638008</v>
      </c>
      <c r="J6" s="115">
        <v>24379815</v>
      </c>
      <c r="K6" s="115">
        <v>127877804</v>
      </c>
      <c r="L6" s="116">
        <v>19134676.190000001</v>
      </c>
      <c r="M6" s="109">
        <v>478504194</v>
      </c>
      <c r="N6" s="110">
        <v>448333778.24000001</v>
      </c>
      <c r="O6" s="115">
        <v>425783340.50999999</v>
      </c>
      <c r="P6" s="115">
        <v>1352621312.75</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v>118091</v>
      </c>
      <c r="D7" s="110">
        <v>60439</v>
      </c>
      <c r="E7" s="115">
        <v>1542570</v>
      </c>
      <c r="F7" s="115">
        <v>1721100</v>
      </c>
      <c r="G7" s="116">
        <v>1542570</v>
      </c>
      <c r="H7" s="109">
        <v>653853</v>
      </c>
      <c r="I7" s="110">
        <v>459583</v>
      </c>
      <c r="J7" s="115">
        <v>292199</v>
      </c>
      <c r="K7" s="115">
        <v>1405635</v>
      </c>
      <c r="L7" s="116">
        <v>236962</v>
      </c>
      <c r="M7" s="109">
        <v>4795740</v>
      </c>
      <c r="N7" s="110">
        <v>4993744</v>
      </c>
      <c r="O7" s="115">
        <v>3825866</v>
      </c>
      <c r="P7" s="115">
        <v>13615350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v>10321602</v>
      </c>
      <c r="F8" s="269">
        <v>10321602</v>
      </c>
      <c r="G8" s="270">
        <v>10321602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22303056</v>
      </c>
      <c r="F9" s="115">
        <v>22303056</v>
      </c>
      <c r="G9" s="116">
        <v>22303056</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9287794</v>
      </c>
      <c r="F10" s="115">
        <v>9287794</v>
      </c>
      <c r="G10" s="116">
        <v>9287794</v>
      </c>
      <c r="H10" s="292"/>
      <c r="I10" s="288"/>
      <c r="J10" s="115">
        <v>-5456643</v>
      </c>
      <c r="K10" s="115">
        <v>-5456643</v>
      </c>
      <c r="L10" s="116">
        <v>-5456643</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-2629190</v>
      </c>
      <c r="F11" s="115">
        <v>-2629190</v>
      </c>
      <c r="G11" s="314"/>
      <c r="H11" s="292"/>
      <c r="I11" s="288"/>
      <c r="J11" s="115">
        <v>2195546</v>
      </c>
      <c r="K11" s="115">
        <v>2195546</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18748389</v>
      </c>
      <c r="D12" s="115">
        <v>19307764</v>
      </c>
      <c r="E12" s="115">
        <v>104220473.29000002</v>
      </c>
      <c r="F12" s="115">
        <v>142276626.29000002</v>
      </c>
      <c r="G12" s="311"/>
      <c r="H12" s="114">
        <v>53513834</v>
      </c>
      <c r="I12" s="115">
        <v>51097591</v>
      </c>
      <c r="J12" s="115">
        <v>27933111</v>
      </c>
      <c r="K12" s="115">
        <v>132544536</v>
      </c>
      <c r="L12" s="311"/>
      <c r="M12" s="114">
        <v>483299934</v>
      </c>
      <c r="N12" s="115">
        <v>453327522.24000001</v>
      </c>
      <c r="O12" s="115">
        <v>429609206.50999999</v>
      </c>
      <c r="P12" s="115">
        <v>1366236662.75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14963584</v>
      </c>
      <c r="D15" s="118">
        <v>14748062</v>
      </c>
      <c r="E15" s="106">
        <v>140617353</v>
      </c>
      <c r="F15" s="106">
        <v>170328999</v>
      </c>
      <c r="G15" s="107">
        <v>140617353</v>
      </c>
      <c r="H15" s="117">
        <v>50778293</v>
      </c>
      <c r="I15" s="118">
        <v>48176277</v>
      </c>
      <c r="J15" s="106">
        <v>30436263</v>
      </c>
      <c r="K15" s="106">
        <v>129390833</v>
      </c>
      <c r="L15" s="107">
        <v>25125330</v>
      </c>
      <c r="M15" s="117">
        <v>568026099</v>
      </c>
      <c r="N15" s="118">
        <v>544275195</v>
      </c>
      <c r="O15" s="106">
        <v>500744859</v>
      </c>
      <c r="P15" s="106">
        <v>1613046153</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v>304088</v>
      </c>
      <c r="D16" s="110">
        <v>345194</v>
      </c>
      <c r="E16" s="115">
        <v>5051105.7</v>
      </c>
      <c r="F16" s="115">
        <v>5700387.7000000002</v>
      </c>
      <c r="G16" s="116">
        <v>5051106</v>
      </c>
      <c r="H16" s="109">
        <v>797169</v>
      </c>
      <c r="I16" s="110">
        <v>900189</v>
      </c>
      <c r="J16" s="115">
        <v>968032</v>
      </c>
      <c r="K16" s="115">
        <v>2665390</v>
      </c>
      <c r="L16" s="116">
        <v>730471</v>
      </c>
      <c r="M16" s="109">
        <v>6053305</v>
      </c>
      <c r="N16" s="110">
        <v>5635795</v>
      </c>
      <c r="O16" s="115">
        <v>14281484</v>
      </c>
      <c r="P16" s="115">
        <v>25970584</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14659496</v>
      </c>
      <c r="D17" s="115">
        <v>14402868</v>
      </c>
      <c r="E17" s="115">
        <v>135566247.30000001</v>
      </c>
      <c r="F17" s="115">
        <v>164628611.30000001</v>
      </c>
      <c r="G17" s="314"/>
      <c r="H17" s="114">
        <v>49981124</v>
      </c>
      <c r="I17" s="115">
        <v>47276088</v>
      </c>
      <c r="J17" s="115">
        <v>29468231</v>
      </c>
      <c r="K17" s="115">
        <v>126725443</v>
      </c>
      <c r="L17" s="314"/>
      <c r="M17" s="114">
        <v>561972794</v>
      </c>
      <c r="N17" s="115">
        <v>538639400</v>
      </c>
      <c r="O17" s="115">
        <v>486463375</v>
      </c>
      <c r="P17" s="115">
        <v>1587075569</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101591283.57000002</v>
      </c>
      <c r="H19" s="347"/>
      <c r="I19" s="346"/>
      <c r="J19" s="346"/>
      <c r="K19" s="346"/>
      <c r="L19" s="107">
        <v>24828281.190000001</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20137550</v>
      </c>
      <c r="H20" s="292"/>
      <c r="I20" s="288"/>
      <c r="J20" s="288"/>
      <c r="K20" s="288"/>
      <c r="L20" s="116">
        <v>2601295.9500000002</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0.74938479022731985</v>
      </c>
      <c r="H21" s="292"/>
      <c r="I21" s="288"/>
      <c r="J21" s="288"/>
      <c r="K21" s="288"/>
      <c r="L21" s="255">
        <v>1.0177669479458766</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13837413.429999977</v>
      </c>
      <c r="H23" s="292"/>
      <c r="I23" s="288"/>
      <c r="J23" s="288"/>
      <c r="K23" s="288"/>
      <c r="L23" s="116">
        <v>731845.77</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13837413.429999977</v>
      </c>
      <c r="H24" s="292"/>
      <c r="I24" s="288"/>
      <c r="J24" s="288"/>
      <c r="K24" s="288"/>
      <c r="L24" s="116">
        <v>-3034718.1400000015</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4066987.4099999997</v>
      </c>
      <c r="H25" s="292"/>
      <c r="I25" s="288"/>
      <c r="J25" s="288"/>
      <c r="K25" s="288"/>
      <c r="L25" s="116">
        <v>731845.77</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32164355.400000002</v>
      </c>
      <c r="H26" s="292"/>
      <c r="I26" s="288"/>
      <c r="J26" s="288"/>
      <c r="K26" s="288"/>
      <c r="L26" s="116">
        <v>4063612.72</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39026069.429999977</v>
      </c>
      <c r="H27" s="292"/>
      <c r="I27" s="288"/>
      <c r="J27" s="288"/>
      <c r="K27" s="288"/>
      <c r="L27" s="116">
        <v>4063612.72</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32164355.400000002</v>
      </c>
      <c r="H28" s="292"/>
      <c r="I28" s="288"/>
      <c r="J28" s="288"/>
      <c r="K28" s="288"/>
      <c r="L28" s="116">
        <v>5609442.7999999998</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32164355.400000002</v>
      </c>
      <c r="H29" s="292"/>
      <c r="I29" s="288"/>
      <c r="J29" s="288"/>
      <c r="K29" s="288"/>
      <c r="L29" s="116">
        <v>5609442.7999999998</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108452997.59999999</v>
      </c>
      <c r="H30" s="292"/>
      <c r="I30" s="288"/>
      <c r="J30" s="288"/>
      <c r="K30" s="288"/>
      <c r="L30" s="116">
        <v>21061717.280000001</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32164355.400000002</v>
      </c>
      <c r="H31" s="292"/>
      <c r="I31" s="288"/>
      <c r="J31" s="288"/>
      <c r="K31" s="288"/>
      <c r="L31" s="116">
        <v>4063612.72</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108452997.59999999</v>
      </c>
      <c r="H32" s="292"/>
      <c r="I32" s="288"/>
      <c r="J32" s="288"/>
      <c r="K32" s="288"/>
      <c r="L32" s="116">
        <v>21061717.280000001</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0.93673098778414976</v>
      </c>
      <c r="H33" s="354"/>
      <c r="I33" s="355"/>
      <c r="J33" s="355"/>
      <c r="K33" s="355"/>
      <c r="L33" s="375">
        <v>1.1788346059310506</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-2629190</v>
      </c>
      <c r="H34" s="292"/>
      <c r="I34" s="288"/>
      <c r="J34" s="288"/>
      <c r="K34" s="288"/>
      <c r="L34" s="116">
        <v>2195546</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-2629190</v>
      </c>
      <c r="H35" s="292"/>
      <c r="I35" s="288"/>
      <c r="J35" s="288"/>
      <c r="K35" s="288"/>
      <c r="L35" s="116">
        <v>2195546</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3629</v>
      </c>
      <c r="D37" s="122">
        <v>3328</v>
      </c>
      <c r="E37" s="256">
        <v>33502.166666666664</v>
      </c>
      <c r="F37" s="256">
        <v>40459.166666666664</v>
      </c>
      <c r="G37" s="312"/>
      <c r="H37" s="121">
        <v>12384</v>
      </c>
      <c r="I37" s="122">
        <v>11370</v>
      </c>
      <c r="J37" s="256">
        <v>6494.583333333333</v>
      </c>
      <c r="K37" s="256">
        <v>30248.583333333332</v>
      </c>
      <c r="L37" s="312"/>
      <c r="M37" s="121">
        <v>102710</v>
      </c>
      <c r="N37" s="122">
        <v>93166</v>
      </c>
      <c r="O37" s="256">
        <v>83008.75</v>
      </c>
      <c r="P37" s="256">
        <v>278884.75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1.3526533333333333E-2</v>
      </c>
      <c r="G38" s="353"/>
      <c r="H38" s="351"/>
      <c r="I38" s="352"/>
      <c r="J38" s="352"/>
      <c r="K38" s="267">
        <v>1.5160226666666667E-2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v>2126</v>
      </c>
      <c r="G39" s="311"/>
      <c r="H39" s="292"/>
      <c r="I39" s="288"/>
      <c r="J39" s="288"/>
      <c r="K39" s="110">
        <v>1112.5</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1.3526533333333333E-2</v>
      </c>
      <c r="G41" s="311"/>
      <c r="H41" s="292"/>
      <c r="I41" s="288"/>
      <c r="J41" s="288"/>
      <c r="K41" s="260">
        <v>1.5160226666666667E-2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1.278924527828242</v>
      </c>
      <c r="D44" s="260">
        <v>1.3405499515790882</v>
      </c>
      <c r="E44" s="260">
        <v>0.76877892075426668</v>
      </c>
      <c r="F44" s="260">
        <v>0.86422782265186981</v>
      </c>
      <c r="G44" s="311"/>
      <c r="H44" s="262">
        <v>1.0706808834471189</v>
      </c>
      <c r="I44" s="260">
        <v>1.0808337398813539</v>
      </c>
      <c r="J44" s="260">
        <v>0.9479059330029006</v>
      </c>
      <c r="K44" s="260">
        <v>1.045918900437381</v>
      </c>
      <c r="L44" s="311"/>
      <c r="M44" s="262">
        <v>0.86000592761791239</v>
      </c>
      <c r="N44" s="260">
        <v>0.84161597209561723</v>
      </c>
      <c r="O44" s="260">
        <v>0.88312754585070252</v>
      </c>
      <c r="P44" s="260">
        <v>0.86085167551968034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v>1.3526533333333333E-2</v>
      </c>
      <c r="G46" s="311"/>
      <c r="H46" s="292"/>
      <c r="I46" s="288"/>
      <c r="J46" s="288"/>
      <c r="K46" s="260">
        <v>1.5160226666666667E-2</v>
      </c>
      <c r="L46" s="311"/>
      <c r="M46" s="292"/>
      <c r="N46" s="288"/>
      <c r="O46" s="288"/>
      <c r="P46" s="260">
        <v>0</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v>0.878</v>
      </c>
      <c r="G47" s="311"/>
      <c r="H47" s="292"/>
      <c r="I47" s="288"/>
      <c r="J47" s="288"/>
      <c r="K47" s="260">
        <v>1.0609999999999999</v>
      </c>
      <c r="L47" s="311"/>
      <c r="M47" s="292"/>
      <c r="N47" s="288"/>
      <c r="O47" s="288"/>
      <c r="P47" s="260">
        <v>0.86099999999999999</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0.878</v>
      </c>
      <c r="G50" s="311"/>
      <c r="H50" s="293"/>
      <c r="I50" s="289"/>
      <c r="J50" s="289"/>
      <c r="K50" s="260">
        <v>1.0609999999999999</v>
      </c>
      <c r="L50" s="311"/>
      <c r="M50" s="293"/>
      <c r="N50" s="289"/>
      <c r="O50" s="289"/>
      <c r="P50" s="260">
        <v>0.86099999999999999</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v>135566247.30000001</v>
      </c>
      <c r="G51" s="311"/>
      <c r="H51" s="292"/>
      <c r="I51" s="288"/>
      <c r="J51" s="288"/>
      <c r="K51" s="115">
        <v>29468231</v>
      </c>
      <c r="L51" s="311"/>
      <c r="M51" s="292"/>
      <c r="N51" s="288"/>
      <c r="O51" s="288"/>
      <c r="P51" s="115">
        <v>486463375</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26241</v>
      </c>
      <c r="D4" s="149">
        <v>3935</v>
      </c>
      <c r="E4" s="149">
        <v>40186</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99"/>
      <c r="D23" s="400"/>
      <c r="E23" s="400"/>
      <c r="F23" s="400"/>
      <c r="G23" s="400"/>
      <c r="H23" s="400"/>
      <c r="I23" s="400"/>
      <c r="J23" s="400"/>
      <c r="K23" s="401"/>
    </row>
    <row r="24" spans="2:12" s="5" customFormat="1" ht="100.15" customHeight="1" x14ac:dyDescent="0.2">
      <c r="B24" s="101" t="s">
        <v>213</v>
      </c>
      <c r="C24" s="402"/>
      <c r="D24" s="403"/>
      <c r="E24" s="403"/>
      <c r="F24" s="403"/>
      <c r="G24" s="403"/>
      <c r="H24" s="403"/>
      <c r="I24" s="403"/>
      <c r="J24" s="403"/>
      <c r="K24" s="40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7"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t="s">
        <v>504</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507</v>
      </c>
      <c r="C56" s="152"/>
      <c r="D56" s="381" t="s">
        <v>508</v>
      </c>
      <c r="E56" s="7"/>
    </row>
    <row r="57" spans="2:5" ht="35.25" customHeight="1" x14ac:dyDescent="0.2">
      <c r="B57" s="219" t="s">
        <v>509</v>
      </c>
      <c r="C57" s="152"/>
      <c r="D57" s="382" t="s">
        <v>510</v>
      </c>
      <c r="E57" s="7"/>
    </row>
    <row r="58" spans="2:5" ht="35.25" customHeight="1" x14ac:dyDescent="0.2">
      <c r="B58" s="219" t="s">
        <v>511</v>
      </c>
      <c r="C58" s="152"/>
      <c r="D58" s="382" t="s">
        <v>512</v>
      </c>
      <c r="E58" s="7"/>
    </row>
    <row r="59" spans="2:5" ht="35.25" customHeight="1" x14ac:dyDescent="0.2">
      <c r="B59" s="219" t="s">
        <v>513</v>
      </c>
      <c r="C59" s="152"/>
      <c r="D59" s="382" t="s">
        <v>514</v>
      </c>
      <c r="E59" s="7"/>
    </row>
    <row r="60" spans="2:5" ht="35.25" customHeight="1" x14ac:dyDescent="0.2">
      <c r="B60" s="219" t="s">
        <v>515</v>
      </c>
      <c r="C60" s="152"/>
      <c r="D60" s="383" t="s">
        <v>516</v>
      </c>
      <c r="E60" s="7"/>
    </row>
    <row r="61" spans="2:5" ht="35.25" customHeight="1" x14ac:dyDescent="0.2">
      <c r="B61" s="219" t="s">
        <v>517</v>
      </c>
      <c r="C61" s="152"/>
      <c r="D61" s="383" t="s">
        <v>518</v>
      </c>
      <c r="E61" s="7"/>
    </row>
    <row r="62" spans="2:5" ht="35.25" customHeight="1" x14ac:dyDescent="0.2">
      <c r="B62" s="384" t="s">
        <v>519</v>
      </c>
      <c r="C62" s="152"/>
      <c r="D62" s="383" t="s">
        <v>520</v>
      </c>
      <c r="E62" s="7"/>
    </row>
    <row r="63" spans="2:5" ht="35.25" customHeight="1" x14ac:dyDescent="0.2">
      <c r="B63" s="385" t="s">
        <v>521</v>
      </c>
      <c r="C63" s="152"/>
      <c r="D63" s="386" t="s">
        <v>522</v>
      </c>
      <c r="E63" s="7"/>
    </row>
    <row r="64" spans="2:5" ht="35.25" customHeight="1" x14ac:dyDescent="0.2">
      <c r="B64" s="387" t="s">
        <v>523</v>
      </c>
      <c r="C64" s="152"/>
      <c r="D64" s="383"/>
      <c r="E64" s="7"/>
    </row>
    <row r="65" spans="2:5" ht="35.25" customHeight="1" x14ac:dyDescent="0.2">
      <c r="B65" s="388" t="s">
        <v>524</v>
      </c>
      <c r="C65" s="152"/>
      <c r="D65" s="389"/>
      <c r="E65" s="7"/>
    </row>
    <row r="66" spans="2:5" ht="15" x14ac:dyDescent="0.25">
      <c r="B66" s="280" t="s">
        <v>113</v>
      </c>
      <c r="C66" s="281"/>
      <c r="D66" s="282"/>
      <c r="E66" s="7"/>
    </row>
    <row r="67" spans="2:5" ht="35.25" customHeight="1" x14ac:dyDescent="0.2">
      <c r="B67" s="219"/>
      <c r="C67" s="152"/>
      <c r="D67" s="381" t="s">
        <v>508</v>
      </c>
      <c r="E67" s="7"/>
    </row>
    <row r="68" spans="2:5" ht="35.25" customHeight="1" x14ac:dyDescent="0.2">
      <c r="B68" s="219"/>
      <c r="C68" s="152"/>
      <c r="D68" s="382" t="s">
        <v>510</v>
      </c>
      <c r="E68" s="7"/>
    </row>
    <row r="69" spans="2:5" ht="35.25" customHeight="1" x14ac:dyDescent="0.2">
      <c r="B69" s="219"/>
      <c r="C69" s="152"/>
      <c r="D69" s="382" t="s">
        <v>512</v>
      </c>
      <c r="E69" s="7"/>
    </row>
    <row r="70" spans="2:5" ht="35.25" customHeight="1" x14ac:dyDescent="0.2">
      <c r="B70" s="219"/>
      <c r="C70" s="152"/>
      <c r="D70" s="382" t="s">
        <v>514</v>
      </c>
      <c r="E70" s="7"/>
    </row>
    <row r="71" spans="2:5" ht="35.25" customHeight="1" x14ac:dyDescent="0.2">
      <c r="B71" s="219"/>
      <c r="C71" s="152"/>
      <c r="D71" s="383" t="s">
        <v>516</v>
      </c>
      <c r="E71" s="7"/>
    </row>
    <row r="72" spans="2:5" ht="35.25" customHeight="1" x14ac:dyDescent="0.2">
      <c r="B72" s="219"/>
      <c r="C72" s="152"/>
      <c r="D72" s="383" t="s">
        <v>518</v>
      </c>
      <c r="E72" s="7"/>
    </row>
    <row r="73" spans="2:5" ht="35.25" customHeight="1" x14ac:dyDescent="0.2">
      <c r="B73" s="219"/>
      <c r="C73" s="152"/>
      <c r="D73" s="383" t="s">
        <v>520</v>
      </c>
      <c r="E73" s="7"/>
    </row>
    <row r="74" spans="2:5" ht="35.25" customHeight="1" x14ac:dyDescent="0.2">
      <c r="B74" s="219"/>
      <c r="C74" s="152"/>
      <c r="D74" s="386" t="s">
        <v>522</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90" t="s">
        <v>525</v>
      </c>
      <c r="C78" s="152"/>
      <c r="D78" s="381" t="s">
        <v>508</v>
      </c>
      <c r="E78" s="7"/>
    </row>
    <row r="79" spans="2:5" ht="35.25" customHeight="1" x14ac:dyDescent="0.2">
      <c r="B79" s="390" t="s">
        <v>526</v>
      </c>
      <c r="C79" s="152"/>
      <c r="D79" s="382" t="s">
        <v>510</v>
      </c>
      <c r="E79" s="7"/>
    </row>
    <row r="80" spans="2:5" ht="35.25" customHeight="1" x14ac:dyDescent="0.2">
      <c r="B80" s="391" t="s">
        <v>519</v>
      </c>
      <c r="C80" s="152"/>
      <c r="D80" s="382" t="s">
        <v>512</v>
      </c>
      <c r="E80" s="7"/>
    </row>
    <row r="81" spans="2:5" ht="35.25" customHeight="1" x14ac:dyDescent="0.2">
      <c r="B81" s="391" t="s">
        <v>521</v>
      </c>
      <c r="C81" s="152"/>
      <c r="D81" s="382" t="s">
        <v>514</v>
      </c>
      <c r="E81" s="7"/>
    </row>
    <row r="82" spans="2:5" ht="35.25" customHeight="1" x14ac:dyDescent="0.2">
      <c r="B82" s="219"/>
      <c r="C82" s="152"/>
      <c r="D82" s="383" t="s">
        <v>516</v>
      </c>
      <c r="E82" s="7"/>
    </row>
    <row r="83" spans="2:5" ht="35.25" customHeight="1" x14ac:dyDescent="0.2">
      <c r="B83" s="219"/>
      <c r="C83" s="152"/>
      <c r="D83" s="383" t="s">
        <v>518</v>
      </c>
      <c r="E83" s="7"/>
    </row>
    <row r="84" spans="2:5" ht="35.25" customHeight="1" x14ac:dyDescent="0.2">
      <c r="B84" s="219"/>
      <c r="C84" s="152"/>
      <c r="D84" s="383" t="s">
        <v>520</v>
      </c>
      <c r="E84" s="7"/>
    </row>
    <row r="85" spans="2:5" ht="35.25" customHeight="1" x14ac:dyDescent="0.2">
      <c r="B85" s="219"/>
      <c r="C85" s="152"/>
      <c r="D85" s="386" t="s">
        <v>522</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92" t="s">
        <v>527</v>
      </c>
      <c r="C89" s="152"/>
      <c r="D89" s="381" t="s">
        <v>508</v>
      </c>
      <c r="E89" s="7"/>
    </row>
    <row r="90" spans="2:5" ht="35.25" customHeight="1" x14ac:dyDescent="0.2">
      <c r="B90" s="393" t="s">
        <v>528</v>
      </c>
      <c r="C90" s="152"/>
      <c r="D90" s="382" t="s">
        <v>510</v>
      </c>
      <c r="E90" s="7"/>
    </row>
    <row r="91" spans="2:5" ht="35.25" customHeight="1" x14ac:dyDescent="0.2">
      <c r="B91" s="391" t="s">
        <v>529</v>
      </c>
      <c r="C91" s="152"/>
      <c r="D91" s="382" t="s">
        <v>512</v>
      </c>
      <c r="E91" s="7"/>
    </row>
    <row r="92" spans="2:5" ht="35.25" customHeight="1" x14ac:dyDescent="0.2">
      <c r="B92" s="394" t="s">
        <v>519</v>
      </c>
      <c r="C92" s="152"/>
      <c r="D92" s="382" t="s">
        <v>514</v>
      </c>
      <c r="E92" s="7"/>
    </row>
    <row r="93" spans="2:5" ht="35.25" customHeight="1" x14ac:dyDescent="0.2">
      <c r="B93" s="394" t="s">
        <v>521</v>
      </c>
      <c r="C93" s="152"/>
      <c r="D93" s="383" t="s">
        <v>516</v>
      </c>
      <c r="E93" s="7"/>
    </row>
    <row r="94" spans="2:5" ht="35.25" customHeight="1" x14ac:dyDescent="0.2">
      <c r="B94" s="219"/>
      <c r="C94" s="152"/>
      <c r="D94" s="383" t="s">
        <v>518</v>
      </c>
      <c r="E94" s="7"/>
    </row>
    <row r="95" spans="2:5" ht="35.25" customHeight="1" x14ac:dyDescent="0.2">
      <c r="B95" s="219"/>
      <c r="C95" s="152"/>
      <c r="D95" s="383" t="s">
        <v>520</v>
      </c>
      <c r="E95" s="7"/>
    </row>
    <row r="96" spans="2:5" ht="35.25" customHeight="1" x14ac:dyDescent="0.2">
      <c r="B96" s="219"/>
      <c r="C96" s="152"/>
      <c r="D96" s="386" t="s">
        <v>522</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95" t="s">
        <v>530</v>
      </c>
      <c r="C100" s="152"/>
      <c r="D100" s="381" t="s">
        <v>508</v>
      </c>
      <c r="E100" s="7"/>
    </row>
    <row r="101" spans="2:5" ht="35.25" customHeight="1" x14ac:dyDescent="0.2">
      <c r="B101" s="396" t="s">
        <v>531</v>
      </c>
      <c r="C101" s="152"/>
      <c r="D101" s="382" t="s">
        <v>510</v>
      </c>
      <c r="E101" s="7"/>
    </row>
    <row r="102" spans="2:5" ht="35.25" customHeight="1" x14ac:dyDescent="0.2">
      <c r="B102" s="397" t="s">
        <v>532</v>
      </c>
      <c r="C102" s="152"/>
      <c r="D102" s="382" t="s">
        <v>512</v>
      </c>
      <c r="E102" s="7"/>
    </row>
    <row r="103" spans="2:5" ht="35.25" customHeight="1" x14ac:dyDescent="0.2">
      <c r="B103" s="395" t="s">
        <v>533</v>
      </c>
      <c r="C103" s="152"/>
      <c r="D103" s="382" t="s">
        <v>514</v>
      </c>
      <c r="E103" s="7"/>
    </row>
    <row r="104" spans="2:5" ht="35.25" customHeight="1" x14ac:dyDescent="0.2">
      <c r="B104" s="397" t="s">
        <v>534</v>
      </c>
      <c r="C104" s="152"/>
      <c r="D104" s="383" t="s">
        <v>516</v>
      </c>
      <c r="E104" s="7"/>
    </row>
    <row r="105" spans="2:5" ht="35.25" customHeight="1" x14ac:dyDescent="0.2">
      <c r="B105" s="398" t="s">
        <v>535</v>
      </c>
      <c r="C105" s="152"/>
      <c r="D105" s="383" t="s">
        <v>518</v>
      </c>
      <c r="E105" s="7"/>
    </row>
    <row r="106" spans="2:5" ht="35.25" customHeight="1" x14ac:dyDescent="0.2">
      <c r="B106" s="398" t="s">
        <v>536</v>
      </c>
      <c r="C106" s="152"/>
      <c r="D106" s="383" t="s">
        <v>520</v>
      </c>
      <c r="E106" s="7"/>
    </row>
    <row r="107" spans="2:5" ht="35.25" customHeight="1" x14ac:dyDescent="0.2">
      <c r="B107" s="398" t="s">
        <v>537</v>
      </c>
      <c r="C107" s="152"/>
      <c r="D107" s="386" t="s">
        <v>522</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91" t="s">
        <v>538</v>
      </c>
      <c r="C111" s="152"/>
      <c r="D111" s="222" t="s">
        <v>539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540</v>
      </c>
      <c r="E123" s="7"/>
    </row>
    <row r="124" spans="2:5" s="5" customFormat="1" ht="35.25" customHeight="1" x14ac:dyDescent="0.2">
      <c r="B124" s="219"/>
      <c r="C124" s="150"/>
      <c r="D124" s="222" t="s">
        <v>541</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540</v>
      </c>
      <c r="E134" s="27"/>
    </row>
    <row r="135" spans="2:5" s="5" customFormat="1" ht="35.25" customHeight="1" x14ac:dyDescent="0.2">
      <c r="B135" s="219"/>
      <c r="C135" s="150"/>
      <c r="D135" s="222" t="s">
        <v>541</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540</v>
      </c>
      <c r="E145" s="27"/>
    </row>
    <row r="146" spans="2:5" s="5" customFormat="1" ht="35.25" customHeight="1" x14ac:dyDescent="0.2">
      <c r="B146" s="219"/>
      <c r="C146" s="150"/>
      <c r="D146" s="222" t="s">
        <v>541</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542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540</v>
      </c>
      <c r="E178" s="27"/>
    </row>
    <row r="179" spans="2:5" s="5" customFormat="1" ht="35.25" customHeight="1" x14ac:dyDescent="0.2">
      <c r="B179" s="219"/>
      <c r="C179" s="150"/>
      <c r="D179" s="222" t="s">
        <v>541</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539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DeFruscio, Denise</cp:lastModifiedBy>
  <cp:lastPrinted>2015-07-21T15:02:17Z</cp:lastPrinted>
  <dcterms:created xsi:type="dcterms:W3CDTF">2012-03-15T16:14:51Z</dcterms:created>
  <dcterms:modified xsi:type="dcterms:W3CDTF">2015-07-29T16:12:11Z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