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<sst xmlns="http://schemas.openxmlformats.org/spreadsheetml/2006/main" count="687" uniqueCount="543">
  <si>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</si>
  <si>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</si>
  <si>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</si>
  <si>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</si>
  <si>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</si>
  <si>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</si>
  <si>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</si>
  <si>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</si>
  <si>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</si>
  <si>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</si>
  <si>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</si>
  <si>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</si>
  <si>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</si>
  <si>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</si>
  <si>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</si>
  <si>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</si>
  <si>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</si>
  <si>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</si>
  <si>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</si>
  <si>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</si>
  <si>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</si>
  <si>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</si>
  <si>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</si>
  <si>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</si>
  <si>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</si>
  <si>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</si>
  <si>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</si>
  <si>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</si>
  <si>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</si>
  <si>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</si>
  <si>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</si>
  <si>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</si>
  <si>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</si>
  <si>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</si>
  <si>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</si>
  <si>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</si>
  <si>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</si>
  <si>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</si>
  <si>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</si>
  <si>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</si>
  <si>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</si>
  <si>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</si>
  <si>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</si>
  <si>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</si>
  <si>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</si>
  <si>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</si>
  <si>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</si>
  <si>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</si>
  <si>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</si>
  <si>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</si>
  <si>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</si>
  <si>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</si>
  <si>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</si>
  <si>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</si>
  <si>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</si>
  <si>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</si>
  <si>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</si>
  <si>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</si>
  <si>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</si>
  <si>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</si>
  <si>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</si>
  <si>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</si>
  <si>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</si>
  <si>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</si>
  <si>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</si>
  <si>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</si>
  <si>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</si>
  <si>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</si>
  <si>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</si>
  <si>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</si>
  <si>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</si>
  <si>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</si>
  <si>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</si>
  <si>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</si>
  <si>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</si>
  <si>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</si>
  <si>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</si>
  <si>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</si>
  <si>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</si>
  <si>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</si>
  <si>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</si>
  <si>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</si>
  <si>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</si>
  <si>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</si>
  <si>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</si>
  <si>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</si>
  <si>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</si>
  <si>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</si>
  <si>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</si>
  <si>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</si>
  <si>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</si>
  <si>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</si>
  <si>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</si>
  <si>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</si>
  <si>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</si>
  <si>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</si>
  <si>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</si>
  <si>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</si>
  <si>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</si>
  <si>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</si>
  <si>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</si>
  <si>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</si>
  <si>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</si>
  <si>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</si>
  <si>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</si>
  <si>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</si>
  <si>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</si>
  <si>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</si>
  <si>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</si>
  <si>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</si>
  <si>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</si>
  <si>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</si>
  <si>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</si>
  <si>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</si>
  <si>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</si>
  <si>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</si>
  <si>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</si>
  <si>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</si>
  <si>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</si>
  <si>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</si>
  <si>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</si>
  <si>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</si>
  <si>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</si>
  <si>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</si>
  <si>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</si>
  <si>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</si>
  <si>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</si>
  <si>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</si>
  <si>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</si>
  <si>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</si>
  <si>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</si>
  <si>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</si>
  <si>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</si>
  <si>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</si>
  <si>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</si>
  <si>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</si>
  <si>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</si>
  <si>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</si>
  <si>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</si>
  <si>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</si>
  <si>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</si>
  <si>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</si>
  <si>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</si>
  <si>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</si>
  <si>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</si>
  <si>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</si>
  <si>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</si>
  <si>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</si>
  <si>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</si>
  <si>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</si>
  <si>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</si>
  <si>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</si>
  <si>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</si>
  <si>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</si>
  <si>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</si>
  <si>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</si>
  <si>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</si>
  <si>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</si>
  <si>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</si>
  <si>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</si>
  <si>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</si>
  <si>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</si>
  <si>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</si>
  <si>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</si>
  <si>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</si>
  <si>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</si>
  <si>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</si>
  <si>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</si>
  <si>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</si>
  <si>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</si>
  <si>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</si>
  <si>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</si>
  <si>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</si>
  <si>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</si>
  <si>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</si>
  <si>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</si>
  <si>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</si>
  <si>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</si>
  <si>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</si>
  <si>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</si>
  <si>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</si>
  <si>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</si>
  <si>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</si>
  <si>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</si>
  <si>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</si>
  <si>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</si>
  <si>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</si>
  <si>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</si>
  <si>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</si>
  <si>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</si>
  <si>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</si>
  <si>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</si>
  <si>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</si>
  <si>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</si>
  <si>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</si>
  <si>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</si>
  <si>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</si>
  <si>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</si>
  <si>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</si>
  <si>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</si>
  <si>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</si>
  <si>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</si>
  <si>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</si>
  <si>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</si>
  <si>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</si>
  <si>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</si>
  <si>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</si>
  <si>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</si>
  <si>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</si>
  <si>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</si>
  <si>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</si>
  <si>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</si>
  <si>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</si>
  <si>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</si>
  <si>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</si>
  <si>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</si>
  <si>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</si>
  <si>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</si>
  <si>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</si>
  <si>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</si>
  <si>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</si>
  <si>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</si>
  <si>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</si>
  <si>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</si>
  <si>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</si>
  <si>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</si>
  <si>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</si>
  <si>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</si>
  <si>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</si>
  <si>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</si>
  <si>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</si>
  <si>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</si>
  <si>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</si>
  <si>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</si>
  <si>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</si>
  <si>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</si>
  <si>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</si>
  <si>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</si>
  <si>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</si>
  <si>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</si>
  <si>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</si>
  <si>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</si>
  <si>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</si>
  <si>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</si>
  <si>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</si>
  <si>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</si>
  <si>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</si>
  <si>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</si>
  <si>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</si>
  <si>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</si>
  <si>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</si>
  <si>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</si>
  <si>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</si>
  <si>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</si>
  <si>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</si>
  <si>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</si>
  <si>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</si>
  <si>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</si>
  <si>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</si>
  <si>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</si>
  <si>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</si>
  <si>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</si>
  <si>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</si>
  <si>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</si>
  <si>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</si>
  <si>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</si>
  <si>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</si>
  <si>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</si>
  <si>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</si>
  <si>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</si>
  <si>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</si>
  <si>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</si>
  <si>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</si>
  <si>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</si>
  <si>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</si>
  <si>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</si>
  <si>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</si>
  <si>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</si>
  <si>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</si>
  <si>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</si>
  <si>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</si>
  <si>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</si>
  <si>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</si>
  <si>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</si>
  <si>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</si>
  <si>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</si>
  <si>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</si>
  <si>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</si>
  <si>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</si>
  <si>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</si>
  <si>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</si>
  <si>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</si>
  <si>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</si>
  <si>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</si>
  <si>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</si>
  <si>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</si>
  <si>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</si>
  <si>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</si>
  <si>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</si>
  <si>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</si>
  <si>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</si>
  <si>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</si>
  <si>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</si>
  <si>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</si>
  <si>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</si>
  <si>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</si>
  <si>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</si>
  <si>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</si>
  <si>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</si>
  <si>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</si>
  <si>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</si>
  <si>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</si>
  <si>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</si>
  <si>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</si>
  <si>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</si>
  <si>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</si>
  <si>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</si>
  <si>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</si>
  <si>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</si>
  <si>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</si>
  <si>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</si>
  <si>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</si>
  <si>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</si>
  <si>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</si>
  <si>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</si>
  <si>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</si>
  <si>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</si>
  <si>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</si>
  <si>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</si>
  <si>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</si>
  <si>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</si>
  <si>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</si>
  <si>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</si>
  <si>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</si>
  <si>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</si>
  <si>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</si>
  <si>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</si>
  <si>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</si>
  <si>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</si>
  <si>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</si>
  <si>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</si>
  <si>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</si>
  <si>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</si>
  <si>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</si>
  <si>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</si>
  <si>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</si>
  <si>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</si>
  <si>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</si>
  <si>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</si>
  <si>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</si>
  <si>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</si>
  <si>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</si>
  <si>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</si>
  <si>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</si>
  <si>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</si>
  <si>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</si>
  <si>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</si>
  <si>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</si>
  <si>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</si>
  <si>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</si>
  <si>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</si>
  <si>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</si>
  <si>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</si>
  <si>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</si>
  <si>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</si>
  <si>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</si>
  <si>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</si>
  <si>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</si>
  <si>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</si>
  <si>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</si>
  <si>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</si>
  <si>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</si>
  <si>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</si>
  <si>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</si>
  <si>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</si>
  <si>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</si>
  <si>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</si>
  <si>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</si>
  <si>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</si>
  <si>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</si>
  <si>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</si>
  <si>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</si>
  <si>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</si>
  <si>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</si>
  <si>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</si>
  <si>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</si>
  <si>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</si>
  <si>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</si>
  <si>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</si>
  <si>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</si>
  <si>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</si>
  <si>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</si>
  <si>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</si>
  <si>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</si>
  <si>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</si>
  <si>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</si>
  <si>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</si>
  <si>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</si>
  <si>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</si>
  <si>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</si>
  <si>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</si>
  <si>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</si>
  <si>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</si>
  <si>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</si>
  <si>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</si>
  <si>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</si>
  <si>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</si>
  <si>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</si>
  <si>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</si>
  <si>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</si>
  <si>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</si>
  <si>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</si>
  <si>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</si>
  <si>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</si>
  <si>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</si>
  <si>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</si>
  <si>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</si>
  <si>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</si>
  <si>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</si>
  <si>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</si>
  <si>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</si>
  <si>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</si>
  <si>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</si>
  <si>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</si>
  <si>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</si>
  <si>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</si>
  <si>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</si>
  <si>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</si>
  <si>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</si>
  <si>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</si>
  <si>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</si>
  <si>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</si>
  <si>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</si>
  <si>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</si>
  <si>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</si>
  <si>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</si>
  <si>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</si>
  <si>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</si>
  <si>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</si>
  <si>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</si>
  <si>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</si>
  <si>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</si>
  <si>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</si>
  <si>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</si>
  <si>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</si>
  <si>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</si>
  <si>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</si>
  <si>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</si>
  <si>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</si>
  <si>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</si>
  <si>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</si>
  <si>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</si>
  <si>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</si>
  <si>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</si>
  <si>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</si>
  <si>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</si>
  <si>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</si>
  <si>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</si>
  <si>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</si>
  <si>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</si>
  <si>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</si>
  <si>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</si>
  <si>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</si>
  <si>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</si>
  <si>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</si>
  <si>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</si>
  <si>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</si>
  <si>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</si>
  <si>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</si>
  <si>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</si>
  <si>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</si>
  <si>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</si>
  <si>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</si>
  <si>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</si>
  <si>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</si>
  <si>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</si>
  <si>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</si>
  <si>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</si>
  <si>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</si>
  <si>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</si>
  <si>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</si>
  <si>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</si>
  <si>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</si>
  <si>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</si>
  <si>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</si>
  <si>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</si>
  <si>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</si>
  <si>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</si>
  <si>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</si>
  <si>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</si>
  <si>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</si>
  <si>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</si>
  <si>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</si>
  <si>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</si>
  <si>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</si>
  <si>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</si>
  <si>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MVP Health Plan, Inc</t>
  </si>
  <si>
    <t>MVP GRP</t>
  </si>
  <si>
    <t>1198</t>
  </si>
  <si>
    <t>2015</t>
  </si>
  <si>
    <t>625 State Street Schenectady, NY 12305</t>
  </si>
  <si>
    <t>141640868</t>
  </si>
  <si>
    <t>95521</t>
  </si>
  <si>
    <t>273</t>
  </si>
  <si>
    <t/>
  </si>
  <si>
    <t xml:space="preserve">Where direct claim attribution isn't available, allocation occurs based on one of the following: Member Months, Premiums, or Paid Claims. </t>
  </si>
  <si>
    <t>The decision on which method to use is based on the nature of the expense and which methodology is most directly related to the expense.</t>
  </si>
  <si>
    <t>Taxes and assessments are allocated based on the net income/ net loss of the reporting unit.</t>
  </si>
  <si>
    <t>Regulatory authority licenses and fees are allocated based on net income/net loss of the reporting entity.</t>
  </si>
  <si>
    <t>Effective Case Mgmt, Disease Mgmt, Care Coord. and oversight</t>
  </si>
  <si>
    <t>MVP performed a review of all Administrative expenses for every cost center to determine which expenses meet the definition of Quality</t>
  </si>
  <si>
    <t>Quality activities such as physician profiling, performance review, clinical</t>
  </si>
  <si>
    <t xml:space="preserve">Improvement, per NAIC guidelines.  For each QI expense, MVP then determined the allocation between the various QI categories </t>
  </si>
  <si>
    <t>reporting, chart review, member and provider focused outreach and oversight</t>
  </si>
  <si>
    <t xml:space="preserve">Improve Health Outcomes, Prevent Hospital Readmissions, Improve Patient Safety and Reduce Medical Errors, Promote Health and </t>
  </si>
  <si>
    <t>Behavioral Health vendor fees, Case Management, clinical reporting,referrals</t>
  </si>
  <si>
    <t>Wellness and Health Information Technology based on the definitions provided in the regulations.  For expenses that are not 100 percent</t>
  </si>
  <si>
    <t xml:space="preserve">Medical Management support on case review to prevent avoidable hospital </t>
  </si>
  <si>
    <t>allocated to one category, MVP allocated to the various categories based on the most relevant statistics and data available.  MVP uses</t>
  </si>
  <si>
    <t>admissions, encourage evidence based medicine and oversight</t>
  </si>
  <si>
    <t xml:space="preserve">a statistics based cost allocation model to distribute its administrative costs across our various companies, regions, products and group </t>
  </si>
  <si>
    <t>Medical Affairs admin allocation, support of QI activities.</t>
  </si>
  <si>
    <t>sizes for each administrative cost center.  The expenses that are identified as being QI for each administrative cost center are also</t>
  </si>
  <si>
    <t>Medical Informatics allocation, support of QI activities.</t>
  </si>
  <si>
    <t>distributed amongst the various reporting entities utilizing this model.</t>
  </si>
  <si>
    <t>Chiro, Acupuncture and Sleep Management Solution vendor fees, outreach</t>
  </si>
  <si>
    <t xml:space="preserve"> encouraging appropriate patient treatment</t>
  </si>
  <si>
    <t>Prospective Utilization Management, Medical and Pharmacy</t>
  </si>
  <si>
    <t>Radiology vendor fees, prospective utilization review</t>
  </si>
  <si>
    <t xml:space="preserve">Worksite Health Promotions that support the deployment of the "Work </t>
  </si>
  <si>
    <t xml:space="preserve">Well Live Well" program to employer groups and Wellness Assessments.  </t>
  </si>
  <si>
    <t>Health Promotional Communications</t>
  </si>
  <si>
    <t xml:space="preserve">         Amortization and Maintenance of Medical Management Software and Hardware,</t>
  </si>
  <si>
    <t xml:space="preserve">        Technology that improve quality of care and provide the infrastructure to </t>
  </si>
  <si>
    <t xml:space="preserve">        enhance current QI or make new QI initiatives possible.</t>
  </si>
  <si>
    <t xml:space="preserve">        Quality department costs associated with reporting and analysis to maintain</t>
  </si>
  <si>
    <t xml:space="preserve">        HEDIS and NCQA accreditation.  Oversight of these activities</t>
  </si>
  <si>
    <t xml:space="preserve">        Lab vendor fees, quality reporting</t>
  </si>
  <si>
    <t xml:space="preserve">        Medical Affairs admin allocation, support of QI activities.</t>
  </si>
  <si>
    <t xml:space="preserve">        Medical Informatics allocation, support of QI activities.</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</si>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</sst>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64"/>
      </top>
      <bottom style="thin">
        <color theme="0"/>
      </bottom>
      <diagonal/>
    </border>
    <border>
      <left style="thin">
        <color indexed="64"/>
      </left>
      <right/>
      <top style="thin">
        <color theme="0"/>
      </top>
      <bottom style="thin">
        <color theme="0"/>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thin">
        <color indexed="64"/>
      </left>
      <right/>
      <top style="thin">
        <color theme="0"/>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23"/>
      </left>
      <right/>
      <top style="thin">
        <color indexed="23"/>
      </top>
      <bottom/>
      <diagonal/>
    </border>
    <border>
      <left style="thin">
        <color indexed="64"/>
      </left>
      <right/>
      <top style="thin">
        <color indexed="64"/>
      </top>
      <bottom style="thin">
        <color theme="0"/>
      </bottom>
      <diagonal/>
    </border>
    <border>
      <left style="medium">
        <color indexed="64"/>
      </left>
      <right style="thin">
        <color indexed="64"/>
      </right>
      <top style="hair">
        <color indexed="64"/>
      </top>
      <bottom style="hair">
        <color indexed="64"/>
      </bottom>
      <diagonal/>
    </border>
    <border>
      <left style="medium">
        <color auto="1"/>
      </left>
      <right/>
      <top style="thin">
        <color indexed="23"/>
      </top>
      <bottom/>
      <diagonal/>
    </border>
    <border>
      <left style="thin">
        <color indexed="23"/>
      </left>
      <right/>
      <top style="thin">
        <color indexed="23"/>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23"/>
      </left>
      <right style="medium">
        <color auto="1"/>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30" borderId="108" xfId="0" applyFont="1" applyFill="1" applyBorder="1" applyAlignment="1" applyProtection="1">
      <alignment horizontal="left"/>
      <protection locked="0"/>
    </xf>
    <xf numFmtId="0" fontId="0" fillId="30" borderId="109" xfId="0" applyFont="1" applyFill="1" applyBorder="1" applyAlignment="1" applyProtection="1">
      <alignment horizontal="left"/>
      <protection locked="0"/>
    </xf>
    <xf numFmtId="0" fontId="31" fillId="30" borderId="109" xfId="0" applyFont="1" applyFill="1" applyBorder="1" applyAlignment="1" applyProtection="1">
      <alignment horizontal="left"/>
      <protection locked="0"/>
    </xf>
    <xf numFmtId="0" fontId="31" fillId="24" borderId="110" xfId="0" applyFont="1" applyFill="1" applyBorder="1" applyAlignment="1" applyProtection="1">
      <alignment horizontal="left" wrapText="1" indent="3"/>
      <protection locked="0"/>
    </xf>
    <xf numFmtId="0" fontId="31" fillId="24" borderId="111" xfId="0" applyFont="1" applyFill="1" applyBorder="1" applyAlignment="1" applyProtection="1">
      <alignment horizontal="left" wrapText="1" indent="3"/>
      <protection locked="0"/>
    </xf>
    <xf numFmtId="0" fontId="0" fillId="30" borderId="112" xfId="0" applyFont="1" applyFill="1" applyBorder="1" applyAlignment="1" applyProtection="1">
      <alignment horizontal="left"/>
      <protection locked="0"/>
    </xf>
    <xf numFmtId="0" fontId="0" fillId="24" borderId="113" xfId="0" applyFont="1" applyFill="1" applyBorder="1" applyAlignment="1" applyProtection="1">
      <alignment horizontal="left" indent="3"/>
      <protection locked="0"/>
    </xf>
    <xf numFmtId="0" fontId="31" fillId="24" borderId="114" xfId="0" applyFont="1" applyFill="1" applyBorder="1" applyAlignment="1" applyProtection="1">
      <alignment horizontal="left" indent="3"/>
      <protection locked="0"/>
    </xf>
    <xf numFmtId="0" fontId="31" fillId="30" borderId="112" xfId="0" applyFont="1" applyFill="1" applyBorder="1" applyAlignment="1" applyProtection="1">
      <alignment horizontal="left"/>
      <protection locked="0"/>
    </xf>
    <xf numFmtId="0" fontId="0" fillId="0" borderId="110" xfId="0" applyFont="1" applyBorder="1" applyAlignment="1" applyProtection="1">
      <alignment horizontal="left" wrapText="1" indent="3"/>
      <protection locked="0"/>
    </xf>
    <xf numFmtId="0" fontId="31" fillId="0" borderId="110" xfId="0" applyFont="1" applyBorder="1" applyAlignment="1" applyProtection="1">
      <alignment horizontal="left" wrapText="1" indent="3"/>
      <protection locked="0"/>
    </xf>
    <xf numFmtId="0" fontId="12" fillId="26" borderId="61" xfId="113" applyFill="1" applyBorder="1" applyAlignment="1" applyProtection="1">
      <alignment horizontal="left" indent="1"/>
      <protection locked="0"/>
    </xf>
    <xf numFmtId="0" fontId="12" fillId="26" borderId="62" xfId="113" applyFill="1" applyBorder="1" applyAlignment="1" applyProtection="1">
      <protection locked="0"/>
    </xf>
    <xf numFmtId="0" fontId="12" fillId="26" borderId="63" xfId="113" applyFill="1" applyBorder="1" applyAlignment="1" applyProtection="1">
      <protection locked="0"/>
    </xf>
    <xf numFmtId="0" fontId="31" fillId="0" borderId="115" xfId="0" applyFont="1" applyBorder="1" applyAlignment="1" applyProtection="1">
      <alignment horizontal="left" indent="3"/>
      <protection locked="0"/>
    </xf>
    <xf numFmtId="0" fontId="0" fillId="0" borderId="116" xfId="115" applyFont="1" applyFill="1" applyBorder="1" applyAlignment="1" applyProtection="1">
      <alignment horizontal="left"/>
      <protection locked="0"/>
    </xf>
    <xf numFmtId="0" fontId="31" fillId="30" borderId="117" xfId="0" applyFont="1" applyFill="1" applyBorder="1" applyAlignment="1" applyProtection="1">
      <alignment horizontal="left"/>
      <protection locked="0"/>
    </xf>
    <xf numFmtId="0" fontId="31" fillId="0" borderId="114" xfId="0" applyFont="1" applyBorder="1" applyAlignment="1" applyProtection="1">
      <alignment horizontal="left" indent="3"/>
      <protection locked="0"/>
    </xf>
    <xf numFmtId="0" fontId="31" fillId="0" borderId="118" xfId="0" applyFont="1" applyBorder="1" applyAlignment="1" applyProtection="1">
      <alignment horizontal="left" wrapText="1" indent="3"/>
      <protection locked="0"/>
    </xf>
    <xf numFmtId="0" fontId="0" fillId="0" borderId="119" xfId="115" applyFont="1" applyFill="1" applyBorder="1" applyAlignment="1" applyProtection="1">
      <alignment horizontal="left" wrapText="1" indent="3"/>
      <protection locked="0"/>
    </xf>
    <xf numFmtId="0" fontId="0" fillId="0" borderId="120" xfId="115" applyFont="1" applyFill="1" applyBorder="1" applyAlignment="1" applyProtection="1">
      <alignment horizontal="left"/>
      <protection locked="0"/>
    </xf>
    <xf numFmtId="0" fontId="0" fillId="0" borderId="121" xfId="0" applyFill="1" applyBorder="1" applyAlignment="1" applyProtection="1">
      <protection locked="0"/>
    </xf>
    <xf numFmtId="0" fontId="0" fillId="0" borderId="111" xfId="0" applyFill="1" applyBorder="1" applyAlignment="1" applyProtection="1">
      <protection locked="0"/>
    </xf>
    <xf numFmtId="0" fontId="0" fillId="0" borderId="114" xfId="0" applyFill="1" applyBorder="1" applyAlignment="1" applyProtection="1">
      <protection locked="0"/>
    </xf>
    <xf numFmtId="0" fontId="0" fillId="0" borderId="122" xfId="0" applyFill="1" applyBorder="1" applyAlignment="1" applyProtection="1">
      <alignment wrapText="1"/>
      <protection locked="0"/>
    </xf>
    <xf numFmtId="0" fontId="0" fillId="0" borderId="123"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175</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192614173</v>
      </c>
      <c r="E5" s="213">
        <v>201984585.66999999</v>
      </c>
      <c r="F5" s="213">
        <v>0</v>
      </c>
      <c r="G5" s="213">
        <v>0</v>
      </c>
      <c r="H5" s="213">
        <v>0</v>
      </c>
      <c r="I5" s="212">
        <v>198110529.08000001</v>
      </c>
      <c r="J5" s="212">
        <v>21312443</v>
      </c>
      <c r="K5" s="213">
        <v>24289985.539999999</v>
      </c>
      <c r="L5" s="213">
        <v>0</v>
      </c>
      <c r="M5" s="213">
        <v>0</v>
      </c>
      <c r="N5" s="213">
        <v>0</v>
      </c>
      <c r="O5" s="212">
        <v>24289985.539999999</v>
      </c>
      <c r="P5" s="212">
        <v>453134346</v>
      </c>
      <c r="Q5" s="213">
        <v>453134346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150830812</v>
      </c>
      <c r="AT5" s="214">
        <v>0</v>
      </c>
      <c r="AU5" s="214">
        <v>766454904</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-1858744</v>
      </c>
      <c r="E8" s="268"/>
      <c r="F8" s="269"/>
      <c r="G8" s="269"/>
      <c r="H8" s="269"/>
      <c r="I8" s="272"/>
      <c r="J8" s="216">
        <v>-41261</v>
      </c>
      <c r="K8" s="268"/>
      <c r="L8" s="269"/>
      <c r="M8" s="269"/>
      <c r="N8" s="269"/>
      <c r="O8" s="272"/>
      <c r="P8" s="216">
        <v>-527502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-1145504</v>
      </c>
      <c r="AT8" s="220"/>
      <c r="AU8" s="220">
        <v>-521559</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159385807</v>
      </c>
      <c r="E12" s="213">
        <v>160948106.53</v>
      </c>
      <c r="F12" s="213">
        <v>0</v>
      </c>
      <c r="G12" s="213">
        <v>0</v>
      </c>
      <c r="H12" s="213">
        <v>0</v>
      </c>
      <c r="I12" s="212">
        <v>155049647.23000002</v>
      </c>
      <c r="J12" s="212">
        <v>20647391</v>
      </c>
      <c r="K12" s="213">
        <v>21876974.310000002</v>
      </c>
      <c r="L12" s="213">
        <v>0</v>
      </c>
      <c r="M12" s="213">
        <v>0</v>
      </c>
      <c r="N12" s="213">
        <v>0</v>
      </c>
      <c r="O12" s="212">
        <v>21876974.310000002</v>
      </c>
      <c r="P12" s="212">
        <v>396483700</v>
      </c>
      <c r="Q12" s="213">
        <v>398325407.82999998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135303848</v>
      </c>
      <c r="AT12" s="214">
        <v>0</v>
      </c>
      <c r="AU12" s="214">
        <v>718681179</v>
      </c>
      <c r="AV12" s="291"/>
      <c r="AW12" s="296"/>
    </row>
    <row r="13" spans="1:49" ht="25.5" x14ac:dyDescent="0.2">
      <c r="B13" s="239" t="s">
        <v>230</v>
      </c>
      <c r="C13" s="203" t="s">
        <v>37</v>
      </c>
      <c r="D13" s="216">
        <v>34005208</v>
      </c>
      <c r="E13" s="217">
        <v>35873399</v>
      </c>
      <c r="F13" s="217"/>
      <c r="G13" s="268"/>
      <c r="H13" s="269"/>
      <c r="I13" s="216">
        <v>34517640</v>
      </c>
      <c r="J13" s="216">
        <v>3901934</v>
      </c>
      <c r="K13" s="217">
        <v>3792951</v>
      </c>
      <c r="L13" s="217"/>
      <c r="M13" s="268"/>
      <c r="N13" s="269"/>
      <c r="O13" s="216">
        <v>3792951</v>
      </c>
      <c r="P13" s="216">
        <v>78572395</v>
      </c>
      <c r="Q13" s="217">
        <v>76436699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29755042</v>
      </c>
      <c r="AT13" s="220"/>
      <c r="AU13" s="220">
        <v>125409061</v>
      </c>
      <c r="AV13" s="290"/>
      <c r="AW13" s="297"/>
    </row>
    <row r="14" spans="1:49" ht="25.5" x14ac:dyDescent="0.2">
      <c r="B14" s="239" t="s">
        <v>231</v>
      </c>
      <c r="C14" s="203" t="s">
        <v>6</v>
      </c>
      <c r="D14" s="216">
        <v>5821820</v>
      </c>
      <c r="E14" s="217">
        <v>5474826</v>
      </c>
      <c r="F14" s="217"/>
      <c r="G14" s="267"/>
      <c r="H14" s="270"/>
      <c r="I14" s="216">
        <v>5267206</v>
      </c>
      <c r="J14" s="216">
        <v>648241</v>
      </c>
      <c r="K14" s="217">
        <v>595105</v>
      </c>
      <c r="L14" s="217"/>
      <c r="M14" s="267"/>
      <c r="N14" s="270"/>
      <c r="O14" s="216">
        <v>595105</v>
      </c>
      <c r="P14" s="216">
        <v>12504178</v>
      </c>
      <c r="Q14" s="217">
        <v>12083725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1514994</v>
      </c>
      <c r="AT14" s="220"/>
      <c r="AU14" s="220">
        <v>53175117</v>
      </c>
      <c r="AV14" s="290"/>
      <c r="AW14" s="297"/>
    </row>
    <row r="15" spans="1:49" ht="38.25" x14ac:dyDescent="0.2">
      <c r="B15" s="239" t="s">
        <v>232</v>
      </c>
      <c r="C15" s="203" t="s">
        <v>7</v>
      </c>
      <c r="D15" s="216">
        <v>-15437835</v>
      </c>
      <c r="E15" s="217">
        <v>-15437835</v>
      </c>
      <c r="F15" s="217"/>
      <c r="G15" s="267"/>
      <c r="H15" s="273"/>
      <c r="I15" s="216">
        <v>-14906599</v>
      </c>
      <c r="J15" s="216">
        <v>-1807620</v>
      </c>
      <c r="K15" s="217">
        <v>-1807620</v>
      </c>
      <c r="L15" s="217"/>
      <c r="M15" s="267"/>
      <c r="N15" s="273"/>
      <c r="O15" s="216">
        <v>-1807620</v>
      </c>
      <c r="P15" s="216">
        <v>9976515</v>
      </c>
      <c r="Q15" s="217">
        <v>9976515</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3636546</v>
      </c>
      <c r="AT15" s="220"/>
      <c r="AU15" s="220">
        <v>0</v>
      </c>
      <c r="AV15" s="290"/>
      <c r="AW15" s="297"/>
    </row>
    <row r="16" spans="1:49" ht="25.5" x14ac:dyDescent="0.2">
      <c r="B16" s="239" t="s">
        <v>233</v>
      </c>
      <c r="C16" s="203" t="s">
        <v>61</v>
      </c>
      <c r="D16" s="216">
        <v>-22315912</v>
      </c>
      <c r="E16" s="268"/>
      <c r="F16" s="269"/>
      <c r="G16" s="270"/>
      <c r="H16" s="270"/>
      <c r="I16" s="272"/>
      <c r="J16" s="216">
        <v>-2489429</v>
      </c>
      <c r="K16" s="268"/>
      <c r="L16" s="269"/>
      <c r="M16" s="270"/>
      <c r="N16" s="270"/>
      <c r="O16" s="272"/>
      <c r="P16" s="216">
        <v>-729496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-1022212</v>
      </c>
      <c r="AT16" s="220"/>
      <c r="AU16" s="220">
        <v>-85025</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313</v>
      </c>
      <c r="E22" s="222">
        <v>313</v>
      </c>
      <c r="F22" s="222">
        <v>0</v>
      </c>
      <c r="G22" s="222">
        <v>0</v>
      </c>
      <c r="H22" s="222">
        <v>0</v>
      </c>
      <c r="I22" s="221">
        <v>300</v>
      </c>
      <c r="J22" s="221">
        <v>614</v>
      </c>
      <c r="K22" s="222">
        <v>614</v>
      </c>
      <c r="L22" s="222">
        <v>0</v>
      </c>
      <c r="M22" s="222">
        <v>0</v>
      </c>
      <c r="N22" s="222">
        <v>0</v>
      </c>
      <c r="O22" s="221">
        <v>614</v>
      </c>
      <c r="P22" s="221">
        <v>7413</v>
      </c>
      <c r="Q22" s="222">
        <v>7413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v>0</v>
      </c>
      <c r="K25" s="217">
        <v>0</v>
      </c>
      <c r="L25" s="217"/>
      <c r="M25" s="217"/>
      <c r="N25" s="217"/>
      <c r="O25" s="216">
        <v>0</v>
      </c>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c r="AU25" s="220">
        <v>0</v>
      </c>
      <c r="AV25" s="220"/>
      <c r="AW25" s="297"/>
    </row>
    <row r="26" spans="1:49" s="5" customFormat="1" x14ac:dyDescent="0.2">
      <c r="A26" s="35"/>
      <c r="B26" s="242" t="s">
        <v>242</v>
      </c>
      <c r="C26" s="203"/>
      <c r="D26" s="216">
        <v>69521</v>
      </c>
      <c r="E26" s="217">
        <v>69521</v>
      </c>
      <c r="F26" s="217"/>
      <c r="G26" s="217"/>
      <c r="H26" s="217"/>
      <c r="I26" s="216">
        <v>67001</v>
      </c>
      <c r="J26" s="216">
        <v>13383</v>
      </c>
      <c r="K26" s="217">
        <v>13383</v>
      </c>
      <c r="L26" s="217"/>
      <c r="M26" s="217"/>
      <c r="N26" s="217"/>
      <c r="O26" s="216">
        <v>13383</v>
      </c>
      <c r="P26" s="216">
        <v>171852</v>
      </c>
      <c r="Q26" s="217">
        <v>171852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1359635</v>
      </c>
      <c r="E27" s="217">
        <v>1359635</v>
      </c>
      <c r="F27" s="217"/>
      <c r="G27" s="217"/>
      <c r="H27" s="217"/>
      <c r="I27" s="216">
        <v>1310492</v>
      </c>
      <c r="J27" s="216">
        <v>292018</v>
      </c>
      <c r="K27" s="217">
        <v>292018</v>
      </c>
      <c r="L27" s="217"/>
      <c r="M27" s="217"/>
      <c r="N27" s="217"/>
      <c r="O27" s="216">
        <v>292018</v>
      </c>
      <c r="P27" s="216">
        <v>4728241</v>
      </c>
      <c r="Q27" s="217">
        <v>4728241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936963</v>
      </c>
      <c r="AT27" s="220"/>
      <c r="AU27" s="220">
        <v>8338853</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2512006</v>
      </c>
      <c r="E30" s="217">
        <v>2512006</v>
      </c>
      <c r="F30" s="217"/>
      <c r="G30" s="217"/>
      <c r="H30" s="217"/>
      <c r="I30" s="216">
        <v>2411716</v>
      </c>
      <c r="J30" s="216">
        <v>199935</v>
      </c>
      <c r="K30" s="217">
        <v>199935</v>
      </c>
      <c r="L30" s="217"/>
      <c r="M30" s="217"/>
      <c r="N30" s="217"/>
      <c r="O30" s="216">
        <v>199935</v>
      </c>
      <c r="P30" s="216">
        <v>2228435</v>
      </c>
      <c r="Q30" s="217">
        <v>2228435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68187</v>
      </c>
      <c r="AT30" s="220"/>
      <c r="AU30" s="220">
        <v>0</v>
      </c>
      <c r="AV30" s="220"/>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v>0</v>
      </c>
      <c r="AV31" s="220"/>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1583619</v>
      </c>
      <c r="E34" s="217">
        <v>1583619</v>
      </c>
      <c r="F34" s="217"/>
      <c r="G34" s="217"/>
      <c r="H34" s="217"/>
      <c r="I34" s="216">
        <v>1525965</v>
      </c>
      <c r="J34" s="216">
        <v>241464</v>
      </c>
      <c r="K34" s="217">
        <v>241464</v>
      </c>
      <c r="L34" s="217"/>
      <c r="M34" s="217"/>
      <c r="N34" s="217"/>
      <c r="O34" s="216">
        <v>241464</v>
      </c>
      <c r="P34" s="216">
        <v>2797702</v>
      </c>
      <c r="Q34" s="217">
        <v>2797702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1424586.99</v>
      </c>
      <c r="E35" s="217">
        <v>1424586.99</v>
      </c>
      <c r="F35" s="217"/>
      <c r="G35" s="217"/>
      <c r="H35" s="217"/>
      <c r="I35" s="216">
        <v>1368971</v>
      </c>
      <c r="J35" s="216">
        <v>127396</v>
      </c>
      <c r="K35" s="217">
        <v>127396</v>
      </c>
      <c r="L35" s="217"/>
      <c r="M35" s="217"/>
      <c r="N35" s="217"/>
      <c r="O35" s="216">
        <v>127396</v>
      </c>
      <c r="P35" s="216">
        <v>2695746</v>
      </c>
      <c r="Q35" s="217">
        <v>2695746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6190</v>
      </c>
      <c r="AT35" s="220"/>
      <c r="AU35" s="220">
        <v>52244</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492287</v>
      </c>
      <c r="E37" s="225">
        <v>492287</v>
      </c>
      <c r="F37" s="225"/>
      <c r="G37" s="225"/>
      <c r="H37" s="225"/>
      <c r="I37" s="224">
        <v>474573</v>
      </c>
      <c r="J37" s="224">
        <v>68253</v>
      </c>
      <c r="K37" s="225">
        <v>68253</v>
      </c>
      <c r="L37" s="225"/>
      <c r="M37" s="225"/>
      <c r="N37" s="225"/>
      <c r="O37" s="224">
        <v>68253</v>
      </c>
      <c r="P37" s="224">
        <v>1279255</v>
      </c>
      <c r="Q37" s="225">
        <v>1279255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c r="AU37" s="226">
        <v>0</v>
      </c>
      <c r="AV37" s="226"/>
      <c r="AW37" s="296"/>
    </row>
    <row r="38" spans="1:49" x14ac:dyDescent="0.2">
      <c r="B38" s="239" t="s">
        <v>254</v>
      </c>
      <c r="C38" s="203" t="s">
        <v>16</v>
      </c>
      <c r="D38" s="216">
        <v>0</v>
      </c>
      <c r="E38" s="217">
        <v>0</v>
      </c>
      <c r="F38" s="217"/>
      <c r="G38" s="217"/>
      <c r="H38" s="217"/>
      <c r="I38" s="216">
        <v>0</v>
      </c>
      <c r="J38" s="216">
        <v>0</v>
      </c>
      <c r="K38" s="217">
        <v>0</v>
      </c>
      <c r="L38" s="217"/>
      <c r="M38" s="217"/>
      <c r="N38" s="217"/>
      <c r="O38" s="216">
        <v>0</v>
      </c>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c r="AU38" s="220">
        <v>0</v>
      </c>
      <c r="AV38" s="220"/>
      <c r="AW38" s="297"/>
    </row>
    <row r="39" spans="1:49" x14ac:dyDescent="0.2">
      <c r="B39" s="242" t="s">
        <v>255</v>
      </c>
      <c r="C39" s="203" t="s">
        <v>17</v>
      </c>
      <c r="D39" s="216">
        <v>362287</v>
      </c>
      <c r="E39" s="217">
        <v>362287</v>
      </c>
      <c r="F39" s="217"/>
      <c r="G39" s="217"/>
      <c r="H39" s="217"/>
      <c r="I39" s="216">
        <v>348802</v>
      </c>
      <c r="J39" s="216">
        <v>48337</v>
      </c>
      <c r="K39" s="217">
        <v>48337</v>
      </c>
      <c r="L39" s="217"/>
      <c r="M39" s="217"/>
      <c r="N39" s="217"/>
      <c r="O39" s="216">
        <v>48337</v>
      </c>
      <c r="P39" s="216">
        <v>747005</v>
      </c>
      <c r="Q39" s="217">
        <v>747005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c r="AU39" s="220">
        <v>0</v>
      </c>
      <c r="AV39" s="220"/>
      <c r="AW39" s="297"/>
    </row>
    <row r="40" spans="1:49" x14ac:dyDescent="0.2">
      <c r="B40" s="242" t="s">
        <v>256</v>
      </c>
      <c r="C40" s="203" t="s">
        <v>38</v>
      </c>
      <c r="D40" s="216">
        <v>264109</v>
      </c>
      <c r="E40" s="217">
        <v>264109</v>
      </c>
      <c r="F40" s="217"/>
      <c r="G40" s="217"/>
      <c r="H40" s="217"/>
      <c r="I40" s="216">
        <v>254503</v>
      </c>
      <c r="J40" s="216">
        <v>40370</v>
      </c>
      <c r="K40" s="217">
        <v>40370</v>
      </c>
      <c r="L40" s="217"/>
      <c r="M40" s="217"/>
      <c r="N40" s="217"/>
      <c r="O40" s="216">
        <v>40370</v>
      </c>
      <c r="P40" s="216">
        <v>516939</v>
      </c>
      <c r="Q40" s="217">
        <v>516939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c r="AU40" s="220">
        <v>0</v>
      </c>
      <c r="AV40" s="220"/>
      <c r="AW40" s="297"/>
    </row>
    <row r="41" spans="1:49" s="5" customFormat="1" ht="25.5" x14ac:dyDescent="0.2">
      <c r="A41" s="35"/>
      <c r="B41" s="242" t="s">
        <v>257</v>
      </c>
      <c r="C41" s="203" t="s">
        <v>129</v>
      </c>
      <c r="D41" s="216">
        <v>254124</v>
      </c>
      <c r="E41" s="217">
        <v>254124</v>
      </c>
      <c r="F41" s="217"/>
      <c r="G41" s="217"/>
      <c r="H41" s="217"/>
      <c r="I41" s="216">
        <v>244820</v>
      </c>
      <c r="J41" s="216">
        <v>34745</v>
      </c>
      <c r="K41" s="217">
        <v>34745</v>
      </c>
      <c r="L41" s="217"/>
      <c r="M41" s="217"/>
      <c r="N41" s="217"/>
      <c r="O41" s="216">
        <v>34745</v>
      </c>
      <c r="P41" s="216">
        <v>457260</v>
      </c>
      <c r="Q41" s="217">
        <v>457260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c r="AU41" s="220">
        <v>0</v>
      </c>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1579831</v>
      </c>
      <c r="E44" s="225">
        <v>1579831</v>
      </c>
      <c r="F44" s="225"/>
      <c r="G44" s="225"/>
      <c r="H44" s="225"/>
      <c r="I44" s="224">
        <v>1522188</v>
      </c>
      <c r="J44" s="224">
        <v>188500</v>
      </c>
      <c r="K44" s="225">
        <v>188500</v>
      </c>
      <c r="L44" s="225"/>
      <c r="M44" s="225"/>
      <c r="N44" s="225"/>
      <c r="O44" s="224">
        <v>188500</v>
      </c>
      <c r="P44" s="224">
        <v>3521610</v>
      </c>
      <c r="Q44" s="225">
        <v>3521610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c r="AU44" s="226">
        <v>0</v>
      </c>
      <c r="AV44" s="226"/>
      <c r="AW44" s="296"/>
    </row>
    <row r="45" spans="1:49" x14ac:dyDescent="0.2">
      <c r="B45" s="245" t="s">
        <v>261</v>
      </c>
      <c r="C45" s="203" t="s">
        <v>19</v>
      </c>
      <c r="D45" s="216">
        <v>1534825</v>
      </c>
      <c r="E45" s="217">
        <v>1534825</v>
      </c>
      <c r="F45" s="217"/>
      <c r="G45" s="217"/>
      <c r="H45" s="217"/>
      <c r="I45" s="216">
        <v>1478328</v>
      </c>
      <c r="J45" s="216">
        <v>206722</v>
      </c>
      <c r="K45" s="217">
        <v>206722</v>
      </c>
      <c r="L45" s="217"/>
      <c r="M45" s="217"/>
      <c r="N45" s="217"/>
      <c r="O45" s="216">
        <v>206722</v>
      </c>
      <c r="P45" s="216">
        <v>3545129</v>
      </c>
      <c r="Q45" s="217">
        <v>3545129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c r="AU45" s="220">
        <v>0</v>
      </c>
      <c r="AV45" s="220"/>
      <c r="AW45" s="297"/>
    </row>
    <row r="46" spans="1:49" x14ac:dyDescent="0.2">
      <c r="B46" s="245" t="s">
        <v>262</v>
      </c>
      <c r="C46" s="203" t="s">
        <v>20</v>
      </c>
      <c r="D46" s="216">
        <v>820241</v>
      </c>
      <c r="E46" s="217">
        <v>820241</v>
      </c>
      <c r="F46" s="217"/>
      <c r="G46" s="217"/>
      <c r="H46" s="217"/>
      <c r="I46" s="216">
        <v>790522</v>
      </c>
      <c r="J46" s="216">
        <v>125712</v>
      </c>
      <c r="K46" s="217">
        <v>125712</v>
      </c>
      <c r="L46" s="217"/>
      <c r="M46" s="217"/>
      <c r="N46" s="217"/>
      <c r="O46" s="216">
        <v>125712</v>
      </c>
      <c r="P46" s="216">
        <v>1320560</v>
      </c>
      <c r="Q46" s="217">
        <v>1320560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1199502</v>
      </c>
      <c r="E47" s="217">
        <v>1199502</v>
      </c>
      <c r="F47" s="217"/>
      <c r="G47" s="217"/>
      <c r="H47" s="217"/>
      <c r="I47" s="216">
        <v>1151612</v>
      </c>
      <c r="J47" s="216">
        <v>340335</v>
      </c>
      <c r="K47" s="217">
        <v>340335</v>
      </c>
      <c r="L47" s="217"/>
      <c r="M47" s="217"/>
      <c r="N47" s="217"/>
      <c r="O47" s="216">
        <v>340335</v>
      </c>
      <c r="P47" s="216">
        <v>6985262</v>
      </c>
      <c r="Q47" s="217">
        <v>6985262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v>0</v>
      </c>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
      <c r="B51" s="239" t="s">
        <v>266</v>
      </c>
      <c r="C51" s="203"/>
      <c r="D51" s="216">
        <v>11612790</v>
      </c>
      <c r="E51" s="217">
        <v>11612790</v>
      </c>
      <c r="F51" s="217"/>
      <c r="G51" s="217"/>
      <c r="H51" s="217"/>
      <c r="I51" s="216">
        <v>11185559</v>
      </c>
      <c r="J51" s="216">
        <v>1490435</v>
      </c>
      <c r="K51" s="217">
        <v>1490435</v>
      </c>
      <c r="L51" s="217"/>
      <c r="M51" s="217"/>
      <c r="N51" s="217"/>
      <c r="O51" s="216">
        <v>1490435.1800000002</v>
      </c>
      <c r="P51" s="216">
        <v>18440404</v>
      </c>
      <c r="Q51" s="217">
        <v>18440404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c r="AU51" s="220">
        <v>0</v>
      </c>
      <c r="AV51" s="220"/>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v>0</v>
      </c>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26995</v>
      </c>
      <c r="E56" s="229">
        <v>26995</v>
      </c>
      <c r="F56" s="229"/>
      <c r="G56" s="229"/>
      <c r="H56" s="229"/>
      <c r="I56" s="228">
        <v>25858</v>
      </c>
      <c r="J56" s="228">
        <v>3441</v>
      </c>
      <c r="K56" s="229">
        <v>3441</v>
      </c>
      <c r="L56" s="229"/>
      <c r="M56" s="229"/>
      <c r="N56" s="229"/>
      <c r="O56" s="228">
        <v>3441</v>
      </c>
      <c r="P56" s="228">
        <v>32768</v>
      </c>
      <c r="Q56" s="229">
        <v>32768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34745</v>
      </c>
      <c r="AT56" s="230"/>
      <c r="AU56" s="230">
        <v>66986</v>
      </c>
      <c r="AV56" s="230"/>
      <c r="AW56" s="288"/>
    </row>
    <row r="57" spans="2:49" x14ac:dyDescent="0.2">
      <c r="B57" s="245" t="s">
        <v>272</v>
      </c>
      <c r="C57" s="203" t="s">
        <v>25</v>
      </c>
      <c r="D57" s="231">
        <v>38504</v>
      </c>
      <c r="E57" s="232">
        <v>38504</v>
      </c>
      <c r="F57" s="232"/>
      <c r="G57" s="232"/>
      <c r="H57" s="232"/>
      <c r="I57" s="231">
        <v>36581</v>
      </c>
      <c r="J57" s="231">
        <v>5718</v>
      </c>
      <c r="K57" s="232">
        <v>5718</v>
      </c>
      <c r="L57" s="232"/>
      <c r="M57" s="232"/>
      <c r="N57" s="232"/>
      <c r="O57" s="231">
        <v>5718</v>
      </c>
      <c r="P57" s="231">
        <v>66125</v>
      </c>
      <c r="Q57" s="232">
        <v>66125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34745</v>
      </c>
      <c r="AT57" s="233"/>
      <c r="AU57" s="233">
        <v>66986</v>
      </c>
      <c r="AV57" s="233"/>
      <c r="AW57" s="289"/>
    </row>
    <row r="58" spans="2:49" x14ac:dyDescent="0.2">
      <c r="B58" s="245" t="s">
        <v>273</v>
      </c>
      <c r="C58" s="203" t="s">
        <v>26</v>
      </c>
      <c r="D58" s="309"/>
      <c r="E58" s="310"/>
      <c r="F58" s="310"/>
      <c r="G58" s="310"/>
      <c r="H58" s="310"/>
      <c r="I58" s="309"/>
      <c r="J58" s="231">
        <v>1750</v>
      </c>
      <c r="K58" s="232">
        <v>1750</v>
      </c>
      <c r="L58" s="232"/>
      <c r="M58" s="232"/>
      <c r="N58" s="232"/>
      <c r="O58" s="231">
        <v>1750</v>
      </c>
      <c r="P58" s="231">
        <v>204</v>
      </c>
      <c r="Q58" s="232">
        <v>204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2</v>
      </c>
      <c r="AT58" s="233"/>
      <c r="AU58" s="233">
        <v>357</v>
      </c>
      <c r="AV58" s="233"/>
      <c r="AW58" s="289"/>
    </row>
    <row r="59" spans="2:49" x14ac:dyDescent="0.2">
      <c r="B59" s="245" t="s">
        <v>274</v>
      </c>
      <c r="C59" s="203" t="s">
        <v>27</v>
      </c>
      <c r="D59" s="231">
        <v>429882</v>
      </c>
      <c r="E59" s="232">
        <v>429882</v>
      </c>
      <c r="F59" s="232"/>
      <c r="G59" s="232"/>
      <c r="H59" s="232"/>
      <c r="I59" s="231">
        <v>403586</v>
      </c>
      <c r="J59" s="231">
        <v>66149</v>
      </c>
      <c r="K59" s="232">
        <v>66149</v>
      </c>
      <c r="L59" s="232"/>
      <c r="M59" s="232"/>
      <c r="N59" s="232"/>
      <c r="O59" s="231">
        <v>58217</v>
      </c>
      <c r="P59" s="231">
        <v>824222</v>
      </c>
      <c r="Q59" s="232">
        <v>824222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371698</v>
      </c>
      <c r="AT59" s="233"/>
      <c r="AU59" s="233">
        <v>806212</v>
      </c>
      <c r="AV59" s="233"/>
      <c r="AW59" s="289"/>
    </row>
    <row r="60" spans="2:49" x14ac:dyDescent="0.2">
      <c r="B60" s="245" t="s">
        <v>275</v>
      </c>
      <c r="C60" s="203"/>
      <c r="D60" s="234">
        <v>35823.5</v>
      </c>
      <c r="E60" s="235">
        <v>35823.5</v>
      </c>
      <c r="F60" s="235">
        <v>0</v>
      </c>
      <c r="G60" s="235">
        <v>0</v>
      </c>
      <c r="H60" s="235">
        <v>0</v>
      </c>
      <c r="I60" s="234">
        <v>33632.166666666664</v>
      </c>
      <c r="J60" s="234">
        <v>5512.416666666667</v>
      </c>
      <c r="K60" s="235">
        <v>5512.416666666667</v>
      </c>
      <c r="L60" s="235">
        <v>0</v>
      </c>
      <c r="M60" s="235">
        <v>0</v>
      </c>
      <c r="N60" s="235">
        <v>0</v>
      </c>
      <c r="O60" s="234">
        <v>4851.416666666667</v>
      </c>
      <c r="P60" s="234">
        <v>68685.166666666672</v>
      </c>
      <c r="Q60" s="235">
        <v>68685.166666666672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30974.833333333332</v>
      </c>
      <c r="AT60" s="236">
        <v>0</v>
      </c>
      <c r="AU60" s="236">
        <v>67184.333333333328</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180728315</v>
      </c>
      <c r="E5" s="326">
        <v>169907520</v>
      </c>
      <c r="F5" s="326"/>
      <c r="G5" s="328"/>
      <c r="H5" s="328"/>
      <c r="I5" s="325">
        <v>163143578</v>
      </c>
      <c r="J5" s="325">
        <v>21548534</v>
      </c>
      <c r="K5" s="326">
        <v>27031000</v>
      </c>
      <c r="L5" s="326"/>
      <c r="M5" s="326"/>
      <c r="N5" s="326"/>
      <c r="O5" s="325">
        <v>27031000</v>
      </c>
      <c r="P5" s="325">
        <v>455034374</v>
      </c>
      <c r="Q5" s="326">
        <v>455034374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151705508</v>
      </c>
      <c r="AT5" s="327"/>
      <c r="AU5" s="327">
        <v>766800457</v>
      </c>
      <c r="AV5" s="369"/>
      <c r="AW5" s="373"/>
    </row>
    <row r="6" spans="2:49" x14ac:dyDescent="0.2">
      <c r="B6" s="343" t="s">
        <v>278</v>
      </c>
      <c r="C6" s="331" t="s">
        <v>8</v>
      </c>
      <c r="D6" s="318">
        <v>0</v>
      </c>
      <c r="E6" s="319">
        <v>0</v>
      </c>
      <c r="F6" s="319"/>
      <c r="G6" s="320"/>
      <c r="H6" s="320"/>
      <c r="I6" s="318">
        <v>0</v>
      </c>
      <c r="J6" s="318">
        <v>0</v>
      </c>
      <c r="K6" s="319">
        <v>0</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3431304</v>
      </c>
      <c r="E9" s="362"/>
      <c r="F9" s="362"/>
      <c r="G9" s="362"/>
      <c r="H9" s="362"/>
      <c r="I9" s="364"/>
      <c r="J9" s="318">
        <v>-221210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c r="AU11" s="321">
        <v>64019</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v>35011</v>
      </c>
      <c r="AV12" s="368"/>
      <c r="AW12" s="374"/>
    </row>
    <row r="13" spans="2:49" x14ac:dyDescent="0.2">
      <c r="B13" s="343" t="s">
        <v>283</v>
      </c>
      <c r="C13" s="331" t="s">
        <v>10</v>
      </c>
      <c r="D13" s="318">
        <v>1675159</v>
      </c>
      <c r="E13" s="319">
        <v>1675159</v>
      </c>
      <c r="F13" s="319"/>
      <c r="G13" s="319"/>
      <c r="H13" s="319"/>
      <c r="I13" s="318">
        <v>1606954.92</v>
      </c>
      <c r="J13" s="318">
        <v>236091</v>
      </c>
      <c r="K13" s="319">
        <v>236091</v>
      </c>
      <c r="L13" s="319"/>
      <c r="M13" s="319"/>
      <c r="N13" s="319"/>
      <c r="O13" s="318">
        <v>236091</v>
      </c>
      <c r="P13" s="318">
        <v>1900028</v>
      </c>
      <c r="Q13" s="319">
        <v>1900028</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874696</v>
      </c>
      <c r="AT13" s="321"/>
      <c r="AU13" s="321">
        <v>345553</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v>13561017</v>
      </c>
      <c r="E15" s="319">
        <v>16307104.01</v>
      </c>
      <c r="F15" s="319"/>
      <c r="G15" s="319"/>
      <c r="H15" s="319"/>
      <c r="I15" s="318">
        <v>15683813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21801613</v>
      </c>
      <c r="F16" s="319"/>
      <c r="G16" s="319"/>
      <c r="H16" s="319"/>
      <c r="I16" s="318">
        <v>20890093</v>
      </c>
      <c r="J16" s="318">
        <v>0</v>
      </c>
      <c r="K16" s="319">
        <v>-2504923.46</v>
      </c>
      <c r="L16" s="319"/>
      <c r="M16" s="319"/>
      <c r="N16" s="319"/>
      <c r="O16" s="318">
        <v>-2504923.46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-4356492.34</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1858744</v>
      </c>
      <c r="E18" s="319">
        <v>1858744</v>
      </c>
      <c r="F18" s="319"/>
      <c r="G18" s="319"/>
      <c r="H18" s="319"/>
      <c r="I18" s="318">
        <v>1784660</v>
      </c>
      <c r="J18" s="318">
        <v>41261</v>
      </c>
      <c r="K18" s="319">
        <v>41261</v>
      </c>
      <c r="L18" s="319"/>
      <c r="M18" s="319"/>
      <c r="N18" s="319"/>
      <c r="O18" s="318">
        <v>41261.4</v>
      </c>
      <c r="P18" s="318">
        <v>527502</v>
      </c>
      <c r="Q18" s="319">
        <v>527502</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1145504</v>
      </c>
      <c r="AT18" s="321"/>
      <c r="AU18" s="321">
        <v>512230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v>46179818</v>
      </c>
      <c r="E20" s="319">
        <v>46739415</v>
      </c>
      <c r="F20" s="319"/>
      <c r="G20" s="319"/>
      <c r="H20" s="319"/>
      <c r="I20" s="318">
        <v>45142239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155667710</v>
      </c>
      <c r="E23" s="362"/>
      <c r="F23" s="362"/>
      <c r="G23" s="362"/>
      <c r="H23" s="362"/>
      <c r="I23" s="364"/>
      <c r="J23" s="318">
        <v>22370714</v>
      </c>
      <c r="K23" s="362"/>
      <c r="L23" s="362"/>
      <c r="M23" s="362"/>
      <c r="N23" s="362"/>
      <c r="O23" s="364"/>
      <c r="P23" s="318">
        <v>383895677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130290508</v>
      </c>
      <c r="AT23" s="321"/>
      <c r="AU23" s="321">
        <v>687880804</v>
      </c>
      <c r="AV23" s="368"/>
      <c r="AW23" s="374"/>
    </row>
    <row r="24" spans="2:49" ht="28.5" customHeight="1" x14ac:dyDescent="0.2">
      <c r="B24" s="345" t="s">
        <v>114</v>
      </c>
      <c r="C24" s="331"/>
      <c r="D24" s="365"/>
      <c r="E24" s="319">
        <v>157145608.53</v>
      </c>
      <c r="F24" s="319"/>
      <c r="G24" s="319"/>
      <c r="H24" s="319"/>
      <c r="I24" s="318">
        <v>151389308.58000001</v>
      </c>
      <c r="J24" s="365"/>
      <c r="K24" s="319">
        <v>21616879.310000002</v>
      </c>
      <c r="L24" s="319"/>
      <c r="M24" s="319"/>
      <c r="N24" s="319"/>
      <c r="O24" s="318">
        <v>21616879.310000002</v>
      </c>
      <c r="P24" s="365"/>
      <c r="Q24" s="319">
        <v>390306549.95999998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24555614</v>
      </c>
      <c r="E26" s="362"/>
      <c r="F26" s="362"/>
      <c r="G26" s="362"/>
      <c r="H26" s="362"/>
      <c r="I26" s="364"/>
      <c r="J26" s="318">
        <v>2340054</v>
      </c>
      <c r="K26" s="362"/>
      <c r="L26" s="362"/>
      <c r="M26" s="362"/>
      <c r="N26" s="362"/>
      <c r="O26" s="364"/>
      <c r="P26" s="318">
        <v>35121134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13174154</v>
      </c>
      <c r="AT26" s="321"/>
      <c r="AU26" s="321">
        <v>60401173</v>
      </c>
      <c r="AV26" s="368"/>
      <c r="AW26" s="374"/>
    </row>
    <row r="27" spans="2:49" s="5" customFormat="1" ht="25.5" x14ac:dyDescent="0.2">
      <c r="B27" s="345" t="s">
        <v>85</v>
      </c>
      <c r="C27" s="331"/>
      <c r="D27" s="365"/>
      <c r="E27" s="319">
        <v>3612815</v>
      </c>
      <c r="F27" s="319"/>
      <c r="G27" s="319"/>
      <c r="H27" s="319"/>
      <c r="I27" s="318">
        <v>3472024.09</v>
      </c>
      <c r="J27" s="365"/>
      <c r="K27" s="319">
        <v>161500</v>
      </c>
      <c r="L27" s="319"/>
      <c r="M27" s="319"/>
      <c r="N27" s="319"/>
      <c r="O27" s="318">
        <v>161500</v>
      </c>
      <c r="P27" s="365"/>
      <c r="Q27" s="319">
        <v>5264303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25324511</v>
      </c>
      <c r="E28" s="363"/>
      <c r="F28" s="363"/>
      <c r="G28" s="363"/>
      <c r="H28" s="363"/>
      <c r="I28" s="365"/>
      <c r="J28" s="318">
        <v>3993228</v>
      </c>
      <c r="K28" s="363"/>
      <c r="L28" s="363"/>
      <c r="M28" s="363"/>
      <c r="N28" s="363"/>
      <c r="O28" s="365"/>
      <c r="P28" s="318">
        <v>26003866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7985360</v>
      </c>
      <c r="AT28" s="321"/>
      <c r="AU28" s="321">
        <v>39087091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3431304</v>
      </c>
      <c r="E38" s="362"/>
      <c r="F38" s="362"/>
      <c r="G38" s="362"/>
      <c r="H38" s="362"/>
      <c r="I38" s="364"/>
      <c r="J38" s="318">
        <v>-221210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3642777</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v>264161</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1413585</v>
      </c>
      <c r="E45" s="319">
        <v>1374670</v>
      </c>
      <c r="F45" s="319"/>
      <c r="G45" s="319"/>
      <c r="H45" s="319"/>
      <c r="I45" s="318">
        <v>1329346</v>
      </c>
      <c r="J45" s="318">
        <v>270116</v>
      </c>
      <c r="K45" s="319">
        <v>269569</v>
      </c>
      <c r="L45" s="319"/>
      <c r="M45" s="319"/>
      <c r="N45" s="319"/>
      <c r="O45" s="318">
        <v>269569</v>
      </c>
      <c r="P45" s="318">
        <v>4959829</v>
      </c>
      <c r="Q45" s="319">
        <v>4947908</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2489199</v>
      </c>
      <c r="AT45" s="321"/>
      <c r="AU45" s="321">
        <v>1589006</v>
      </c>
      <c r="AV45" s="368"/>
      <c r="AW45" s="374"/>
    </row>
    <row r="46" spans="2:49" x14ac:dyDescent="0.2">
      <c r="B46" s="343" t="s">
        <v>116</v>
      </c>
      <c r="C46" s="331" t="s">
        <v>31</v>
      </c>
      <c r="D46" s="318">
        <v>1343610</v>
      </c>
      <c r="E46" s="319">
        <v>1268360</v>
      </c>
      <c r="F46" s="319"/>
      <c r="G46" s="319"/>
      <c r="H46" s="319"/>
      <c r="I46" s="318">
        <v>1217936</v>
      </c>
      <c r="J46" s="318">
        <v>61946</v>
      </c>
      <c r="K46" s="319">
        <v>39837</v>
      </c>
      <c r="L46" s="319"/>
      <c r="M46" s="319"/>
      <c r="N46" s="319"/>
      <c r="O46" s="318">
        <v>39837</v>
      </c>
      <c r="P46" s="318">
        <v>3180240</v>
      </c>
      <c r="Q46" s="319">
        <v>2837726.87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896223</v>
      </c>
      <c r="AT46" s="321"/>
      <c r="AU46" s="321">
        <v>5696078</v>
      </c>
      <c r="AV46" s="368"/>
      <c r="AW46" s="374"/>
    </row>
    <row r="47" spans="2:49" x14ac:dyDescent="0.2">
      <c r="B47" s="343" t="s">
        <v>117</v>
      </c>
      <c r="C47" s="331" t="s">
        <v>32</v>
      </c>
      <c r="D47" s="318">
        <v>452534</v>
      </c>
      <c r="E47" s="363"/>
      <c r="F47" s="363"/>
      <c r="G47" s="363"/>
      <c r="H47" s="363"/>
      <c r="I47" s="365"/>
      <c r="J47" s="318">
        <v>124966</v>
      </c>
      <c r="K47" s="363"/>
      <c r="L47" s="363"/>
      <c r="M47" s="363"/>
      <c r="N47" s="363"/>
      <c r="O47" s="365"/>
      <c r="P47" s="318">
        <v>2739755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2171049</v>
      </c>
      <c r="AT47" s="321"/>
      <c r="AU47" s="321">
        <v>1241805</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4130290</v>
      </c>
      <c r="E49" s="319">
        <v>2453347</v>
      </c>
      <c r="F49" s="319"/>
      <c r="G49" s="319"/>
      <c r="H49" s="319"/>
      <c r="I49" s="318">
        <v>2358967.44</v>
      </c>
      <c r="J49" s="318">
        <v>354908</v>
      </c>
      <c r="K49" s="319">
        <v>210811</v>
      </c>
      <c r="L49" s="319"/>
      <c r="M49" s="319"/>
      <c r="N49" s="319"/>
      <c r="O49" s="318">
        <v>210811</v>
      </c>
      <c r="P49" s="318">
        <v>8469988</v>
      </c>
      <c r="Q49" s="319">
        <v>5031080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1602257</v>
      </c>
      <c r="AT49" s="321"/>
      <c r="AU49" s="321">
        <v>48343430</v>
      </c>
      <c r="AV49" s="368"/>
      <c r="AW49" s="374"/>
    </row>
    <row r="50" spans="2:49" x14ac:dyDescent="0.2">
      <c r="B50" s="343" t="s">
        <v>119</v>
      </c>
      <c r="C50" s="331" t="s">
        <v>34</v>
      </c>
      <c r="D50" s="318">
        <v>2881319</v>
      </c>
      <c r="E50" s="363"/>
      <c r="F50" s="363"/>
      <c r="G50" s="363"/>
      <c r="H50" s="363"/>
      <c r="I50" s="365"/>
      <c r="J50" s="318">
        <v>298873</v>
      </c>
      <c r="K50" s="363"/>
      <c r="L50" s="363"/>
      <c r="M50" s="363"/>
      <c r="N50" s="363"/>
      <c r="O50" s="365"/>
      <c r="P50" s="318">
        <v>6540429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212430</v>
      </c>
      <c r="AT50" s="321"/>
      <c r="AU50" s="321">
        <v>48407828</v>
      </c>
      <c r="AV50" s="368"/>
      <c r="AW50" s="374"/>
    </row>
    <row r="51" spans="2:49" s="5" customFormat="1" x14ac:dyDescent="0.2">
      <c r="B51" s="343" t="s">
        <v>299</v>
      </c>
      <c r="C51" s="331"/>
      <c r="D51" s="318">
        <v>0</v>
      </c>
      <c r="E51" s="319">
        <v>0</v>
      </c>
      <c r="F51" s="319"/>
      <c r="G51" s="319"/>
      <c r="H51" s="319"/>
      <c r="I51" s="318">
        <v>0</v>
      </c>
      <c r="J51" s="318">
        <v>0</v>
      </c>
      <c r="K51" s="319">
        <v>0</v>
      </c>
      <c r="L51" s="319"/>
      <c r="M51" s="319"/>
      <c r="N51" s="319"/>
      <c r="O51" s="318">
        <v>0</v>
      </c>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159385807</v>
      </c>
      <c r="E54" s="323">
        <v>160948106.53</v>
      </c>
      <c r="F54" s="323">
        <v>0</v>
      </c>
      <c r="G54" s="323">
        <v>0</v>
      </c>
      <c r="H54" s="323">
        <v>0</v>
      </c>
      <c r="I54" s="322">
        <v>155049647.23000002</v>
      </c>
      <c r="J54" s="322">
        <v>20647391</v>
      </c>
      <c r="K54" s="323">
        <v>21876974.310000002</v>
      </c>
      <c r="L54" s="323">
        <v>0</v>
      </c>
      <c r="M54" s="323">
        <v>0</v>
      </c>
      <c r="N54" s="323">
        <v>0</v>
      </c>
      <c r="O54" s="322">
        <v>21876974.310000002</v>
      </c>
      <c r="P54" s="322">
        <v>396483700</v>
      </c>
      <c r="Q54" s="323">
        <v>398325407.82999998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135303848</v>
      </c>
      <c r="AT54" s="324">
        <v>0</v>
      </c>
      <c r="AU54" s="324">
        <v>718681179</v>
      </c>
      <c r="AV54" s="368"/>
      <c r="AW54" s="374"/>
    </row>
    <row r="55" spans="2:49" ht="25.5" x14ac:dyDescent="0.2">
      <c r="B55" s="348" t="s">
        <v>493</v>
      </c>
      <c r="C55" s="335" t="s">
        <v>28</v>
      </c>
      <c r="D55" s="322">
        <v>313</v>
      </c>
      <c r="E55" s="323">
        <v>313</v>
      </c>
      <c r="F55" s="323">
        <v>0</v>
      </c>
      <c r="G55" s="323">
        <v>0</v>
      </c>
      <c r="H55" s="323">
        <v>0</v>
      </c>
      <c r="I55" s="322">
        <v>300</v>
      </c>
      <c r="J55" s="322">
        <v>614</v>
      </c>
      <c r="K55" s="323">
        <v>614</v>
      </c>
      <c r="L55" s="323">
        <v>0</v>
      </c>
      <c r="M55" s="323">
        <v>0</v>
      </c>
      <c r="N55" s="323">
        <v>0</v>
      </c>
      <c r="O55" s="322">
        <v>614</v>
      </c>
      <c r="P55" s="322">
        <v>7413</v>
      </c>
      <c r="Q55" s="323">
        <v>7413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10237</v>
      </c>
      <c r="E56" s="319">
        <v>10237</v>
      </c>
      <c r="F56" s="319"/>
      <c r="G56" s="319"/>
      <c r="H56" s="319"/>
      <c r="I56" s="318">
        <v>9857</v>
      </c>
      <c r="J56" s="318">
        <v>1394</v>
      </c>
      <c r="K56" s="319">
        <v>1394</v>
      </c>
      <c r="L56" s="319"/>
      <c r="M56" s="319"/>
      <c r="N56" s="319"/>
      <c r="O56" s="318">
        <v>1394</v>
      </c>
      <c r="P56" s="318">
        <v>22704</v>
      </c>
      <c r="Q56" s="319">
        <v>22704</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
      <c r="B57" s="343" t="s">
        <v>121</v>
      </c>
      <c r="C57" s="335" t="s">
        <v>29</v>
      </c>
      <c r="D57" s="318">
        <v>313</v>
      </c>
      <c r="E57" s="319">
        <v>313</v>
      </c>
      <c r="F57" s="319"/>
      <c r="G57" s="319"/>
      <c r="H57" s="319"/>
      <c r="I57" s="318">
        <v>300</v>
      </c>
      <c r="J57" s="318">
        <v>614</v>
      </c>
      <c r="K57" s="319">
        <v>614</v>
      </c>
      <c r="L57" s="319"/>
      <c r="M57" s="319"/>
      <c r="N57" s="319"/>
      <c r="O57" s="318">
        <v>614</v>
      </c>
      <c r="P57" s="318">
        <v>7413</v>
      </c>
      <c r="Q57" s="319">
        <v>7413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60433</v>
      </c>
      <c r="AV57" s="321"/>
      <c r="AW57" s="374"/>
    </row>
    <row r="58" spans="2:49" s="5" customFormat="1" x14ac:dyDescent="0.2">
      <c r="B58" s="351" t="s">
        <v>494</v>
      </c>
      <c r="C58" s="352"/>
      <c r="D58" s="353">
        <v>10214924.43</v>
      </c>
      <c r="E58" s="354">
        <v>8167443.0499999998</v>
      </c>
      <c r="F58" s="354"/>
      <c r="G58" s="354"/>
      <c r="H58" s="354"/>
      <c r="I58" s="353">
        <v>5210062.79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0"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18731720</v>
      </c>
      <c r="D5" s="403">
        <v>141961165</v>
      </c>
      <c r="E5" s="454"/>
      <c r="F5" s="454"/>
      <c r="G5" s="448"/>
      <c r="H5" s="402">
        <v>48955937</v>
      </c>
      <c r="I5" s="403">
        <v>24377682</v>
      </c>
      <c r="J5" s="454"/>
      <c r="K5" s="454"/>
      <c r="L5" s="448"/>
      <c r="M5" s="402">
        <v>454346142</v>
      </c>
      <c r="N5" s="403">
        <v>425741365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19248716</v>
      </c>
      <c r="D6" s="398">
        <v>139851254</v>
      </c>
      <c r="E6" s="400">
        <v>160948419.53</v>
      </c>
      <c r="F6" s="400">
        <v>320048389.52999997</v>
      </c>
      <c r="G6" s="401">
        <v>155049947.23000002</v>
      </c>
      <c r="H6" s="397">
        <v>50643052</v>
      </c>
      <c r="I6" s="398">
        <v>23661504</v>
      </c>
      <c r="J6" s="400">
        <v>21877588.310000002</v>
      </c>
      <c r="K6" s="400">
        <v>96182144.310000002</v>
      </c>
      <c r="L6" s="401">
        <v>21877588.310000002</v>
      </c>
      <c r="M6" s="397">
        <v>448487765</v>
      </c>
      <c r="N6" s="398">
        <v>424581446</v>
      </c>
      <c r="O6" s="400">
        <v>398332820.82999998</v>
      </c>
      <c r="P6" s="400">
        <v>1271402031.8299999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60439</v>
      </c>
      <c r="D7" s="398">
        <v>1542570</v>
      </c>
      <c r="E7" s="400">
        <v>1372807</v>
      </c>
      <c r="F7" s="400">
        <v>2975816</v>
      </c>
      <c r="G7" s="401">
        <v>1322698</v>
      </c>
      <c r="H7" s="397">
        <v>459583</v>
      </c>
      <c r="I7" s="398">
        <v>292199</v>
      </c>
      <c r="J7" s="400">
        <v>191705</v>
      </c>
      <c r="K7" s="400">
        <v>943487</v>
      </c>
      <c r="L7" s="401">
        <v>191705</v>
      </c>
      <c r="M7" s="397">
        <v>4993744</v>
      </c>
      <c r="N7" s="398">
        <v>3825866</v>
      </c>
      <c r="O7" s="400">
        <v>3000459</v>
      </c>
      <c r="P7" s="400">
        <v>11820069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7150467</v>
      </c>
      <c r="E8" s="400">
        <v>8167443.0499999998</v>
      </c>
      <c r="F8" s="400">
        <v>15317910.050000001</v>
      </c>
      <c r="G8" s="401">
        <v>5210062.79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22303056</v>
      </c>
      <c r="E9" s="400">
        <v>16307104.01</v>
      </c>
      <c r="F9" s="400">
        <v>38610160.009999998</v>
      </c>
      <c r="G9" s="401">
        <v>15683813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8225239</v>
      </c>
      <c r="E10" s="400">
        <v>21801613</v>
      </c>
      <c r="F10" s="400">
        <v>30026852</v>
      </c>
      <c r="G10" s="401">
        <v>20890093</v>
      </c>
      <c r="H10" s="443"/>
      <c r="I10" s="398">
        <v>-2786393.99</v>
      </c>
      <c r="J10" s="400">
        <v>-2504923.46</v>
      </c>
      <c r="K10" s="400">
        <v>-5291317.45</v>
      </c>
      <c r="L10" s="401">
        <v>-2504923.46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-3355709</v>
      </c>
      <c r="E11" s="400">
        <v>-4356492.34</v>
      </c>
      <c r="F11" s="400">
        <v>-7712201.3399999999</v>
      </c>
      <c r="G11" s="450"/>
      <c r="H11" s="443"/>
      <c r="I11" s="398">
        <v>199355</v>
      </c>
      <c r="J11" s="400">
        <v>0</v>
      </c>
      <c r="K11" s="400">
        <v>199355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19309155</v>
      </c>
      <c r="D12" s="400">
        <v>107070771</v>
      </c>
      <c r="E12" s="400">
        <v>120401558.81</v>
      </c>
      <c r="F12" s="400">
        <v>246781484.81</v>
      </c>
      <c r="G12" s="447"/>
      <c r="H12" s="399">
        <v>51102635</v>
      </c>
      <c r="I12" s="400">
        <v>26540741.990000002</v>
      </c>
      <c r="J12" s="400">
        <v>24574216.770000003</v>
      </c>
      <c r="K12" s="400">
        <v>102217593.76000002</v>
      </c>
      <c r="L12" s="447"/>
      <c r="M12" s="399">
        <v>453481509</v>
      </c>
      <c r="N12" s="400">
        <v>428407312</v>
      </c>
      <c r="O12" s="400">
        <v>401333279.82999998</v>
      </c>
      <c r="P12" s="400">
        <v>1283222100.8299999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14748062</v>
      </c>
      <c r="D15" s="403">
        <v>140617353</v>
      </c>
      <c r="E15" s="395">
        <v>168232361</v>
      </c>
      <c r="F15" s="395">
        <v>323597776</v>
      </c>
      <c r="G15" s="396">
        <v>161536623.08000001</v>
      </c>
      <c r="H15" s="402">
        <v>48176277</v>
      </c>
      <c r="I15" s="403">
        <v>30436273</v>
      </c>
      <c r="J15" s="395">
        <v>26794909</v>
      </c>
      <c r="K15" s="395">
        <v>105407459</v>
      </c>
      <c r="L15" s="396">
        <v>26794909</v>
      </c>
      <c r="M15" s="402">
        <v>544275195</v>
      </c>
      <c r="N15" s="403">
        <v>500544859</v>
      </c>
      <c r="O15" s="395">
        <v>453134346</v>
      </c>
      <c r="P15" s="395">
        <v>1497954400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345194</v>
      </c>
      <c r="D16" s="398">
        <v>5051106</v>
      </c>
      <c r="E16" s="400">
        <v>6949367.9900000002</v>
      </c>
      <c r="F16" s="400">
        <v>12345667.99</v>
      </c>
      <c r="G16" s="401">
        <v>6684145</v>
      </c>
      <c r="H16" s="397">
        <v>900189</v>
      </c>
      <c r="I16" s="398">
        <v>968032</v>
      </c>
      <c r="J16" s="400">
        <v>874196</v>
      </c>
      <c r="K16" s="400">
        <v>2742417</v>
      </c>
      <c r="L16" s="401">
        <v>874196</v>
      </c>
      <c r="M16" s="397">
        <v>5635795</v>
      </c>
      <c r="N16" s="398">
        <v>14281484</v>
      </c>
      <c r="O16" s="400">
        <v>12621976</v>
      </c>
      <c r="P16" s="400">
        <v>32539255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14402868</v>
      </c>
      <c r="D17" s="400">
        <v>135566247</v>
      </c>
      <c r="E17" s="400">
        <v>161282993.00999999</v>
      </c>
      <c r="F17" s="400">
        <v>311252108.00999999</v>
      </c>
      <c r="G17" s="450"/>
      <c r="H17" s="399">
        <v>47276088</v>
      </c>
      <c r="I17" s="400">
        <v>29468241</v>
      </c>
      <c r="J17" s="400">
        <v>25920713</v>
      </c>
      <c r="K17" s="400">
        <v>102665042</v>
      </c>
      <c r="L17" s="450"/>
      <c r="M17" s="399">
        <v>538639400</v>
      </c>
      <c r="N17" s="400">
        <v>486263375</v>
      </c>
      <c r="O17" s="400">
        <v>440512370</v>
      </c>
      <c r="P17" s="400">
        <v>1465415145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112478765.44000003</v>
      </c>
      <c r="H19" s="455"/>
      <c r="I19" s="454"/>
      <c r="J19" s="454"/>
      <c r="K19" s="454"/>
      <c r="L19" s="396">
        <v>24223569.770000003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16128209</v>
      </c>
      <c r="H20" s="443"/>
      <c r="I20" s="441"/>
      <c r="J20" s="441"/>
      <c r="K20" s="441"/>
      <c r="L20" s="401">
        <v>2351704.1800000002</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26245503.639999986</v>
      </c>
      <c r="H21" s="443"/>
      <c r="I21" s="441"/>
      <c r="J21" s="441"/>
      <c r="K21" s="441"/>
      <c r="L21" s="401">
        <v>1296035.6500000001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26245503.639999986</v>
      </c>
      <c r="H22" s="443"/>
      <c r="I22" s="441"/>
      <c r="J22" s="441"/>
      <c r="K22" s="441"/>
      <c r="L22" s="401">
        <v>-654560.95000000345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7742623.904000001</v>
      </c>
      <c r="H23" s="443"/>
      <c r="I23" s="441"/>
      <c r="J23" s="441"/>
      <c r="K23" s="441"/>
      <c r="L23" s="401">
        <v>1296035.6500000001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4645574.3424000004</v>
      </c>
      <c r="H24" s="443"/>
      <c r="I24" s="441"/>
      <c r="J24" s="441"/>
      <c r="K24" s="441"/>
      <c r="L24" s="401">
        <v>777621.39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40751690.177600004</v>
      </c>
      <c r="H25" s="443"/>
      <c r="I25" s="441"/>
      <c r="J25" s="441"/>
      <c r="K25" s="441"/>
      <c r="L25" s="401">
        <v>4521935.83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49057857.639999986</v>
      </c>
      <c r="H26" s="443"/>
      <c r="I26" s="441"/>
      <c r="J26" s="441"/>
      <c r="K26" s="441"/>
      <c r="L26" s="401">
        <v>4521935.83</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40751690.177600004</v>
      </c>
      <c r="H27" s="443"/>
      <c r="I27" s="441"/>
      <c r="J27" s="441"/>
      <c r="K27" s="441"/>
      <c r="L27" s="401">
        <v>6576752.8600000003</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120784932.90240002</v>
      </c>
      <c r="H28" s="443"/>
      <c r="I28" s="441"/>
      <c r="J28" s="441"/>
      <c r="K28" s="441"/>
      <c r="L28" s="401">
        <v>22272973.170000002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37654640.616000004</v>
      </c>
      <c r="H29" s="443"/>
      <c r="I29" s="441"/>
      <c r="J29" s="441"/>
      <c r="K29" s="441"/>
      <c r="L29" s="401">
        <v>4003521.5700000003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26245503.639999986</v>
      </c>
      <c r="H30" s="443"/>
      <c r="I30" s="441"/>
      <c r="J30" s="441"/>
      <c r="K30" s="441"/>
      <c r="L30" s="471">
        <v>777621.39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49057857.639999986</v>
      </c>
      <c r="H31" s="443"/>
      <c r="I31" s="441"/>
      <c r="J31" s="441"/>
      <c r="K31" s="441"/>
      <c r="L31" s="401">
        <v>4003521.5700000003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37654640.616000004</v>
      </c>
      <c r="H32" s="443"/>
      <c r="I32" s="441"/>
      <c r="J32" s="441"/>
      <c r="K32" s="441"/>
      <c r="L32" s="401">
        <v>6058338.6000000006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123881982.46400002</v>
      </c>
      <c r="H33" s="443"/>
      <c r="I33" s="441"/>
      <c r="J33" s="441"/>
      <c r="K33" s="441"/>
      <c r="L33" s="401">
        <v>22791387.43</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0.90795096431949862</v>
      </c>
      <c r="H34" s="462"/>
      <c r="I34" s="463"/>
      <c r="J34" s="463"/>
      <c r="K34" s="463"/>
      <c r="L34" s="469">
        <v>1.0628387518925171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-4356492</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-4356492</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3328</v>
      </c>
      <c r="D38" s="405">
        <v>35453</v>
      </c>
      <c r="E38" s="432">
        <v>35823.5</v>
      </c>
      <c r="F38" s="432">
        <v>74604.5</v>
      </c>
      <c r="G38" s="448"/>
      <c r="H38" s="404">
        <v>11370</v>
      </c>
      <c r="I38" s="405">
        <v>9625</v>
      </c>
      <c r="J38" s="432">
        <v>5512.416666666667</v>
      </c>
      <c r="K38" s="432">
        <v>26507.416666666668</v>
      </c>
      <c r="L38" s="448"/>
      <c r="M38" s="404">
        <v>93052</v>
      </c>
      <c r="N38" s="405">
        <v>83189</v>
      </c>
      <c r="O38" s="432">
        <v>68685.166666666672</v>
      </c>
      <c r="P38" s="432">
        <v>244926.16666666669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1.8984000000000015E-4</v>
      </c>
      <c r="G39" s="461"/>
      <c r="H39" s="459"/>
      <c r="I39" s="460"/>
      <c r="J39" s="460"/>
      <c r="K39" s="439">
        <v>1.5758813333333333E-2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1.8984000000000015E-4</v>
      </c>
      <c r="G42" s="447"/>
      <c r="H42" s="443"/>
      <c r="I42" s="441"/>
      <c r="J42" s="441"/>
      <c r="K42" s="436">
        <v>1.5758813333333333E-2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1.3406465295661947</v>
      </c>
      <c r="D45" s="436">
        <v>0.78980405056134662</v>
      </c>
      <c r="E45" s="436">
        <v>0.74652358914578654</v>
      </c>
      <c r="F45" s="436">
        <v>0.79286687048580995</v>
      </c>
      <c r="G45" s="447"/>
      <c r="H45" s="438">
        <v>1.0809404322963441</v>
      </c>
      <c r="I45" s="436">
        <v>0.90065579380866345</v>
      </c>
      <c r="J45" s="436">
        <v>0.94805327191424105</v>
      </c>
      <c r="K45" s="436">
        <v>0.99564166895290429</v>
      </c>
      <c r="L45" s="447"/>
      <c r="M45" s="438">
        <v>0.84190185307647381</v>
      </c>
      <c r="N45" s="436">
        <v>0.88101908148027808</v>
      </c>
      <c r="O45" s="436">
        <v>0.91106018164711244</v>
      </c>
      <c r="P45" s="436">
        <v>0.87567137900024905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1.8984000000000015E-4</v>
      </c>
      <c r="G47" s="447"/>
      <c r="H47" s="443"/>
      <c r="I47" s="441"/>
      <c r="J47" s="441"/>
      <c r="K47" s="436">
        <v>1.5758813333333333E-2</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0.79300000000000004</v>
      </c>
      <c r="G48" s="447"/>
      <c r="H48" s="443"/>
      <c r="I48" s="441"/>
      <c r="J48" s="441"/>
      <c r="K48" s="436">
        <v>1.0109999999999999</v>
      </c>
      <c r="L48" s="447"/>
      <c r="M48" s="443"/>
      <c r="N48" s="441"/>
      <c r="O48" s="441"/>
      <c r="P48" s="436">
        <v>0.876</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0.79300000000000004</v>
      </c>
      <c r="G51" s="447"/>
      <c r="H51" s="444"/>
      <c r="I51" s="442"/>
      <c r="J51" s="442"/>
      <c r="K51" s="436">
        <v>1.0109999999999999</v>
      </c>
      <c r="L51" s="447"/>
      <c r="M51" s="444"/>
      <c r="N51" s="442"/>
      <c r="O51" s="442"/>
      <c r="P51" s="436">
        <v>0.876</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161282993.00999999</v>
      </c>
      <c r="G52" s="447"/>
      <c r="H52" s="443"/>
      <c r="I52" s="441"/>
      <c r="J52" s="441"/>
      <c r="K52" s="400">
        <v>25920713</v>
      </c>
      <c r="L52" s="447"/>
      <c r="M52" s="443"/>
      <c r="N52" s="441"/>
      <c r="O52" s="441"/>
      <c r="P52" s="400">
        <v>440512370</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4396383</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-2109911</v>
      </c>
      <c r="H58" s="452"/>
      <c r="I58" s="453"/>
      <c r="J58" s="453"/>
      <c r="K58" s="453"/>
      <c r="L58" s="400">
        <v>-350647</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141961165</v>
      </c>
      <c r="H59" s="443"/>
      <c r="I59" s="441"/>
      <c r="J59" s="472"/>
      <c r="K59" s="441"/>
      <c r="L59" s="398">
        <v>19133138</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139851254</v>
      </c>
      <c r="H60" s="443"/>
      <c r="I60" s="441"/>
      <c r="J60" s="472"/>
      <c r="K60" s="441"/>
      <c r="L60" s="398">
        <v>18782491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26995</v>
      </c>
      <c r="D4" s="104">
        <v>3441</v>
      </c>
      <c r="E4" s="104">
        <v>32768</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4396383</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509"/>
      <c r="D23" s="510"/>
      <c r="E23" s="510"/>
      <c r="F23" s="510"/>
      <c r="G23" s="510"/>
      <c r="H23" s="510"/>
      <c r="I23" s="510"/>
      <c r="J23" s="510"/>
      <c r="K23" s="511"/>
    </row>
    <row r="24" spans="2:12" s="5" customFormat="1" ht="100.15" customHeight="1" x14ac:dyDescent="0.2">
      <c r="B24" s="90" t="s">
        <v>213</v>
      </c>
      <c r="C24" s="512"/>
      <c r="D24" s="513"/>
      <c r="E24" s="513"/>
      <c r="F24" s="513"/>
      <c r="G24" s="513"/>
      <c r="H24" s="513"/>
      <c r="I24" s="513"/>
      <c r="J24" s="513"/>
      <c r="K24" s="51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505</v>
      </c>
      <c r="E5" s="7"/>
    </row>
    <row r="6" spans="1:5" ht="35.25" customHeight="1" x14ac:dyDescent="0.2">
      <c r="B6" s="134"/>
      <c r="C6" s="113"/>
      <c r="D6" s="137" t="s">
        <v>506</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509</v>
      </c>
      <c r="C56" s="115"/>
      <c r="D56" s="483" t="s">
        <v>510</v>
      </c>
      <c r="E56" s="7"/>
    </row>
    <row r="57" spans="2:5" ht="35.25" customHeight="1" x14ac:dyDescent="0.2">
      <c r="B57" s="134" t="s">
        <v>511</v>
      </c>
      <c r="C57" s="115"/>
      <c r="D57" s="484" t="s">
        <v>512</v>
      </c>
      <c r="E57" s="7"/>
    </row>
    <row r="58" spans="2:5" ht="35.25" customHeight="1" x14ac:dyDescent="0.2">
      <c r="B58" s="134" t="s">
        <v>513</v>
      </c>
      <c r="C58" s="115"/>
      <c r="D58" s="484" t="s">
        <v>514</v>
      </c>
      <c r="E58" s="7"/>
    </row>
    <row r="59" spans="2:5" ht="35.25" customHeight="1" x14ac:dyDescent="0.2">
      <c r="B59" s="134" t="s">
        <v>515</v>
      </c>
      <c r="C59" s="115"/>
      <c r="D59" s="484" t="s">
        <v>516</v>
      </c>
      <c r="E59" s="7"/>
    </row>
    <row r="60" spans="2:5" ht="35.25" customHeight="1" x14ac:dyDescent="0.2">
      <c r="B60" s="134" t="s">
        <v>517</v>
      </c>
      <c r="C60" s="115"/>
      <c r="D60" s="485" t="s">
        <v>518</v>
      </c>
      <c r="E60" s="7"/>
    </row>
    <row r="61" spans="2:5" ht="35.25" customHeight="1" x14ac:dyDescent="0.2">
      <c r="B61" s="134" t="s">
        <v>519</v>
      </c>
      <c r="C61" s="115"/>
      <c r="D61" s="485" t="s">
        <v>520</v>
      </c>
      <c r="E61" s="7"/>
    </row>
    <row r="62" spans="2:5" ht="35.25" customHeight="1" x14ac:dyDescent="0.2">
      <c r="B62" s="486" t="s">
        <v>521</v>
      </c>
      <c r="C62" s="115"/>
      <c r="D62" s="485" t="s">
        <v>522</v>
      </c>
      <c r="E62" s="7"/>
    </row>
    <row r="63" spans="2:5" ht="35.25" customHeight="1" x14ac:dyDescent="0.2">
      <c r="B63" s="487" t="s">
        <v>523</v>
      </c>
      <c r="C63" s="115"/>
      <c r="D63" s="488" t="s">
        <v>524</v>
      </c>
      <c r="E63" s="7"/>
    </row>
    <row r="64" spans="2:5" ht="35.25" customHeight="1" x14ac:dyDescent="0.2">
      <c r="B64" s="489" t="s">
        <v>525</v>
      </c>
      <c r="C64" s="115"/>
      <c r="D64" s="485"/>
      <c r="E64" s="7"/>
    </row>
    <row r="65" spans="2:5" ht="35.25" customHeight="1" x14ac:dyDescent="0.2">
      <c r="B65" s="490" t="s">
        <v>526</v>
      </c>
      <c r="C65" s="115"/>
      <c r="D65" s="491"/>
      <c r="E65" s="7"/>
    </row>
    <row r="66" spans="2:5" ht="15" x14ac:dyDescent="0.25">
      <c r="B66" s="174" t="s">
        <v>113</v>
      </c>
      <c r="C66" s="175"/>
      <c r="D66" s="176"/>
      <c r="E66" s="7"/>
    </row>
    <row r="67" spans="2:5" ht="35.25" customHeight="1" x14ac:dyDescent="0.2">
      <c r="B67" s="134"/>
      <c r="C67" s="115"/>
      <c r="D67" s="483" t="s">
        <v>510</v>
      </c>
      <c r="E67" s="7"/>
    </row>
    <row r="68" spans="2:5" ht="35.25" customHeight="1" x14ac:dyDescent="0.2">
      <c r="B68" s="134"/>
      <c r="C68" s="115"/>
      <c r="D68" s="484" t="s">
        <v>512</v>
      </c>
      <c r="E68" s="7"/>
    </row>
    <row r="69" spans="2:5" ht="35.25" customHeight="1" x14ac:dyDescent="0.2">
      <c r="B69" s="134"/>
      <c r="C69" s="115"/>
      <c r="D69" s="484" t="s">
        <v>514</v>
      </c>
      <c r="E69" s="7"/>
    </row>
    <row r="70" spans="2:5" ht="35.25" customHeight="1" x14ac:dyDescent="0.2">
      <c r="B70" s="134"/>
      <c r="C70" s="115"/>
      <c r="D70" s="484" t="s">
        <v>516</v>
      </c>
      <c r="E70" s="7"/>
    </row>
    <row r="71" spans="2:5" ht="35.25" customHeight="1" x14ac:dyDescent="0.2">
      <c r="B71" s="134"/>
      <c r="C71" s="115"/>
      <c r="D71" s="485" t="s">
        <v>518</v>
      </c>
      <c r="E71" s="7"/>
    </row>
    <row r="72" spans="2:5" ht="35.25" customHeight="1" x14ac:dyDescent="0.2">
      <c r="B72" s="134"/>
      <c r="C72" s="115"/>
      <c r="D72" s="485" t="s">
        <v>520</v>
      </c>
      <c r="E72" s="7"/>
    </row>
    <row r="73" spans="2:5" ht="35.25" customHeight="1" x14ac:dyDescent="0.2">
      <c r="B73" s="134"/>
      <c r="C73" s="115"/>
      <c r="D73" s="485" t="s">
        <v>522</v>
      </c>
      <c r="E73" s="7"/>
    </row>
    <row r="74" spans="2:5" ht="35.25" customHeight="1" x14ac:dyDescent="0.2">
      <c r="B74" s="134"/>
      <c r="C74" s="115"/>
      <c r="D74" s="488" t="s">
        <v>524</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492" t="s">
        <v>527</v>
      </c>
      <c r="C78" s="115"/>
      <c r="D78" s="483" t="s">
        <v>510</v>
      </c>
      <c r="E78" s="7"/>
    </row>
    <row r="79" spans="2:5" ht="35.25" customHeight="1" x14ac:dyDescent="0.2">
      <c r="B79" s="492" t="s">
        <v>528</v>
      </c>
      <c r="C79" s="115"/>
      <c r="D79" s="484" t="s">
        <v>512</v>
      </c>
      <c r="E79" s="7"/>
    </row>
    <row r="80" spans="2:5" ht="35.25" customHeight="1" x14ac:dyDescent="0.2">
      <c r="B80" s="493" t="s">
        <v>521</v>
      </c>
      <c r="C80" s="115"/>
      <c r="D80" s="484" t="s">
        <v>514</v>
      </c>
      <c r="E80" s="7"/>
    </row>
    <row r="81" spans="2:5" ht="35.25" customHeight="1" x14ac:dyDescent="0.2">
      <c r="B81" s="493" t="s">
        <v>523</v>
      </c>
      <c r="C81" s="115"/>
      <c r="D81" s="484" t="s">
        <v>516</v>
      </c>
      <c r="E81" s="7"/>
    </row>
    <row r="82" spans="2:5" ht="35.25" customHeight="1" x14ac:dyDescent="0.2">
      <c r="B82" s="134"/>
      <c r="C82" s="115"/>
      <c r="D82" s="485" t="s">
        <v>518</v>
      </c>
      <c r="E82" s="7"/>
    </row>
    <row r="83" spans="2:5" ht="35.25" customHeight="1" x14ac:dyDescent="0.2">
      <c r="B83" s="134"/>
      <c r="C83" s="115"/>
      <c r="D83" s="485" t="s">
        <v>520</v>
      </c>
      <c r="E83" s="7"/>
    </row>
    <row r="84" spans="2:5" ht="35.25" customHeight="1" x14ac:dyDescent="0.2">
      <c r="B84" s="134"/>
      <c r="C84" s="115"/>
      <c r="D84" s="485" t="s">
        <v>522</v>
      </c>
      <c r="E84" s="7"/>
    </row>
    <row r="85" spans="2:5" ht="35.25" customHeight="1" x14ac:dyDescent="0.2">
      <c r="B85" s="134"/>
      <c r="C85" s="115"/>
      <c r="D85" s="488" t="s">
        <v>524</v>
      </c>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thickBot="1" x14ac:dyDescent="0.3">
      <c r="B89" s="494" t="s">
        <v>71</v>
      </c>
      <c r="C89" s="495"/>
      <c r="D89" s="496"/>
      <c r="E89" s="7"/>
    </row>
    <row r="90" spans="2:5" ht="35.25" customHeight="1" thickTop="1" x14ac:dyDescent="0.2">
      <c r="B90" s="497" t="s">
        <v>529</v>
      </c>
      <c r="C90" s="498"/>
      <c r="D90" s="499" t="s">
        <v>510</v>
      </c>
      <c r="E90" s="7"/>
    </row>
    <row r="91" spans="2:5" ht="35.25" customHeight="1" x14ac:dyDescent="0.2">
      <c r="B91" s="500" t="s">
        <v>530</v>
      </c>
      <c r="C91" s="498"/>
      <c r="D91" s="484" t="s">
        <v>512</v>
      </c>
      <c r="E91" s="7"/>
    </row>
    <row r="92" spans="2:5" ht="35.25" customHeight="1" x14ac:dyDescent="0.2">
      <c r="B92" s="493" t="s">
        <v>531</v>
      </c>
      <c r="C92" s="498"/>
      <c r="D92" s="484" t="s">
        <v>514</v>
      </c>
      <c r="E92" s="7"/>
    </row>
    <row r="93" spans="2:5" ht="35.25" customHeight="1" x14ac:dyDescent="0.2">
      <c r="B93" s="501" t="s">
        <v>521</v>
      </c>
      <c r="C93" s="498"/>
      <c r="D93" s="484" t="s">
        <v>516</v>
      </c>
      <c r="E93" s="7"/>
    </row>
    <row r="94" spans="2:5" ht="35.25" customHeight="1" x14ac:dyDescent="0.2">
      <c r="B94" s="501" t="s">
        <v>523</v>
      </c>
      <c r="C94" s="498"/>
      <c r="D94" s="485" t="s">
        <v>518</v>
      </c>
      <c r="E94" s="7"/>
    </row>
    <row r="95" spans="2:5" ht="35.25" customHeight="1" x14ac:dyDescent="0.2">
      <c r="B95" s="502"/>
      <c r="C95" s="503"/>
      <c r="D95" s="485" t="s">
        <v>520</v>
      </c>
      <c r="E95" s="7"/>
    </row>
    <row r="96" spans="2:5" ht="35.25" customHeight="1" x14ac:dyDescent="0.2">
      <c r="B96" s="502"/>
      <c r="C96" s="503"/>
      <c r="D96" s="485" t="s">
        <v>522</v>
      </c>
      <c r="E96" s="7"/>
    </row>
    <row r="97" spans="2:5" ht="35.25" customHeight="1" x14ac:dyDescent="0.2">
      <c r="B97" s="502"/>
      <c r="C97" s="503"/>
      <c r="D97" s="488" t="s">
        <v>524</v>
      </c>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504" t="s">
        <v>532</v>
      </c>
      <c r="C100" s="503"/>
      <c r="D100" s="499" t="s">
        <v>510</v>
      </c>
      <c r="E100" s="7"/>
    </row>
    <row r="101" spans="2:5" ht="35.25" customHeight="1" x14ac:dyDescent="0.2">
      <c r="B101" s="505" t="s">
        <v>533</v>
      </c>
      <c r="C101" s="503"/>
      <c r="D101" s="484" t="s">
        <v>512</v>
      </c>
      <c r="E101" s="7"/>
    </row>
    <row r="102" spans="2:5" ht="35.25" customHeight="1" x14ac:dyDescent="0.2">
      <c r="B102" s="506" t="s">
        <v>534</v>
      </c>
      <c r="C102" s="503"/>
      <c r="D102" s="484" t="s">
        <v>514</v>
      </c>
      <c r="E102" s="7"/>
    </row>
    <row r="103" spans="2:5" ht="35.25" customHeight="1" x14ac:dyDescent="0.2">
      <c r="B103" s="504" t="s">
        <v>535</v>
      </c>
      <c r="C103" s="503"/>
      <c r="D103" s="484" t="s">
        <v>516</v>
      </c>
      <c r="E103" s="7"/>
    </row>
    <row r="104" spans="2:5" ht="35.25" customHeight="1" x14ac:dyDescent="0.2">
      <c r="B104" s="506" t="s">
        <v>536</v>
      </c>
      <c r="C104" s="503"/>
      <c r="D104" s="485" t="s">
        <v>518</v>
      </c>
      <c r="E104" s="7"/>
    </row>
    <row r="105" spans="2:5" ht="35.25" customHeight="1" x14ac:dyDescent="0.2">
      <c r="B105" s="507" t="s">
        <v>537</v>
      </c>
      <c r="C105" s="503"/>
      <c r="D105" s="485" t="s">
        <v>520</v>
      </c>
      <c r="E105" s="7"/>
    </row>
    <row r="106" spans="2:5" ht="35.25" customHeight="1" x14ac:dyDescent="0.2">
      <c r="B106" s="507" t="s">
        <v>538</v>
      </c>
      <c r="C106" s="503"/>
      <c r="D106" s="485" t="s">
        <v>522</v>
      </c>
      <c r="E106" s="7"/>
    </row>
    <row r="107" spans="2:5" ht="35.25" customHeight="1" x14ac:dyDescent="0.2">
      <c r="B107" s="507" t="s">
        <v>539</v>
      </c>
      <c r="C107" s="503"/>
      <c r="D107" s="488" t="s">
        <v>524</v>
      </c>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493"/>
      <c r="C111" s="503"/>
      <c r="D111" s="508"/>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508" t="s">
        <v>540</v>
      </c>
      <c r="E123" s="7"/>
    </row>
    <row r="124" spans="2:5" s="5" customFormat="1" ht="35.25" customHeight="1" x14ac:dyDescent="0.2">
      <c r="B124" s="134"/>
      <c r="C124" s="113"/>
      <c r="D124" s="508" t="s">
        <v>541</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508" t="s">
        <v>540</v>
      </c>
      <c r="E134" s="27"/>
    </row>
    <row r="135" spans="2:5" s="5" customFormat="1" ht="35.25" customHeight="1" x14ac:dyDescent="0.2">
      <c r="B135" s="134"/>
      <c r="C135" s="113"/>
      <c r="D135" s="508" t="s">
        <v>541</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508" t="s">
        <v>540</v>
      </c>
      <c r="E145" s="27"/>
    </row>
    <row r="146" spans="2:5" s="5" customFormat="1" ht="35.25" customHeight="1" x14ac:dyDescent="0.2">
      <c r="B146" s="134"/>
      <c r="C146" s="113"/>
      <c r="D146" s="508" t="s">
        <v>541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508" t="s">
        <v>542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508" t="s">
        <v>540</v>
      </c>
      <c r="E178" s="27"/>
    </row>
    <row r="179" spans="2:5" s="5" customFormat="1" ht="35.25" customHeight="1" x14ac:dyDescent="0.2">
      <c r="B179" s="134"/>
      <c r="C179" s="113"/>
      <c r="D179" s="508" t="s">
        <v>541</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508"/>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DeFruscio, Denise</cp:lastModifiedBy>
  <cp:lastPrinted>2014-12-18T11:24:00Z</cp:lastPrinted>
  <dcterms:created xsi:type="dcterms:W3CDTF">2012-03-15T16:14:51Z</dcterms:created>
  <dcterms:modified xsi:type="dcterms:W3CDTF">2016-07-28T18:09:08Z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