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<sst xmlns="http://schemas.openxmlformats.org/spreadsheetml/2006/main" count="666" uniqueCount="544">
  <si>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</si>
  <si>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</si>
  <si>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</si>
  <si>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</si>
  <si>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</si>
  <si>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</si>
  <si>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</si>
  <si>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</si>
  <si>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</si>
  <si>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</si>
  <si>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</si>
  <si>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</si>
  <si>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</si>
  <si>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</si>
  <si>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</si>
  <si>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</si>
  <si>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</si>
  <si>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</si>
  <si>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</si>
  <si>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</si>
  <si>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</si>
  <si>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</si>
  <si>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</si>
  <si>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</si>
  <si>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</si>
  <si>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</si>
  <si>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</si>
  <si>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</si>
  <si>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</si>
  <si>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</si>
  <si>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</si>
  <si>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</si>
  <si>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</si>
  <si>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</si>
  <si>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</si>
  <si>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</si>
  <si>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</si>
  <si>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</si>
  <si>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</si>
  <si>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</si>
  <si>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</si>
  <si>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</si>
  <si>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</si>
  <si>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</si>
  <si>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</si>
  <si>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</si>
  <si>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</si>
  <si>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</si>
  <si>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</si>
  <si>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</si>
  <si>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</si>
  <si>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</si>
  <si>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</si>
  <si>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</si>
  <si>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</si>
  <si>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</si>
  <si>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</si>
  <si>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</si>
  <si>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</si>
  <si>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</si>
  <si>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</si>
  <si>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</si>
  <si>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</si>
  <si>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</si>
  <si>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</si>
  <si>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</si>
  <si>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</si>
  <si>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</si>
  <si>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</si>
  <si>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</si>
  <si>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</si>
  <si>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</si>
  <si>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</si>
  <si>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</si>
  <si>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</si>
  <si>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</si>
  <si>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</si>
  <si>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</si>
  <si>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</si>
  <si>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</si>
  <si>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</si>
  <si>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</si>
  <si>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</si>
  <si>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</si>
  <si>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</si>
  <si>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</si>
  <si>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</si>
  <si>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</si>
  <si>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</si>
  <si>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</si>
  <si>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</si>
  <si>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</si>
  <si>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</si>
  <si>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</si>
  <si>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</si>
  <si>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</si>
  <si>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</si>
  <si>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</si>
  <si>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</si>
  <si>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</si>
  <si>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</si>
  <si>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</si>
  <si>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</si>
  <si>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</si>
  <si>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</si>
  <si>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</si>
  <si>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</si>
  <si>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</si>
  <si>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</si>
  <si>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</si>
  <si>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</si>
  <si>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</si>
  <si>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</si>
  <si>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</si>
  <si>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</si>
  <si>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</si>
  <si>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</si>
  <si>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</si>
  <si>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</si>
  <si>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</si>
  <si>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</si>
  <si>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</si>
  <si>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</si>
  <si>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</si>
  <si>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</si>
  <si>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</si>
  <si>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</si>
  <si>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</si>
  <si>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</si>
  <si>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</si>
  <si>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</si>
  <si>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</si>
  <si>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</si>
  <si>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</si>
  <si>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</si>
  <si>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</si>
  <si>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</si>
  <si>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</si>
  <si>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</si>
  <si>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</si>
  <si>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</si>
  <si>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</si>
  <si>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</si>
  <si>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</si>
  <si>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</si>
  <si>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</si>
  <si>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</si>
  <si>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</si>
  <si>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</si>
  <si>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</si>
  <si>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</si>
  <si>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</si>
  <si>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</si>
  <si>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</si>
  <si>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</si>
  <si>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</si>
  <si>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</si>
  <si>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</si>
  <si>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</si>
  <si>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</si>
  <si>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</si>
  <si>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</si>
  <si>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</si>
  <si>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</si>
  <si>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</si>
  <si>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</si>
  <si>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</si>
  <si>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</si>
  <si>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</si>
  <si>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</si>
  <si>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</si>
  <si>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</si>
  <si>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</si>
  <si>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</si>
  <si>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</si>
  <si>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</si>
  <si>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</si>
  <si>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</si>
  <si>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</si>
  <si>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</si>
  <si>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</si>
  <si>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</si>
  <si>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</si>
  <si>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</si>
  <si>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</si>
  <si>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</si>
  <si>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</si>
  <si>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</si>
  <si>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</si>
  <si>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</si>
  <si>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</si>
  <si>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</si>
  <si>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</si>
  <si>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</si>
  <si>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</si>
  <si>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</si>
  <si>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</si>
  <si>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</si>
  <si>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</si>
  <si>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</si>
  <si>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</si>
  <si>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</si>
  <si>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</si>
  <si>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</si>
  <si>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</si>
  <si>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</si>
  <si>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</si>
  <si>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</si>
  <si>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</si>
  <si>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</si>
  <si>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</si>
  <si>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</si>
  <si>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</si>
  <si>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</si>
  <si>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</si>
  <si>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</si>
  <si>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</si>
  <si>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</si>
  <si>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</si>
  <si>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</si>
  <si>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</si>
  <si>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</si>
  <si>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</si>
  <si>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</si>
  <si>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</si>
  <si>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</si>
  <si>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</si>
  <si>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</si>
  <si>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</si>
  <si>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</si>
  <si>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</si>
  <si>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</si>
  <si>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</si>
  <si>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</si>
  <si>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</si>
  <si>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</si>
  <si>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</si>
  <si>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</si>
  <si>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</si>
  <si>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</si>
  <si>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</si>
  <si>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</si>
  <si>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</si>
  <si>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</si>
  <si>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</si>
  <si>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</si>
  <si>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</si>
  <si>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</si>
  <si>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</si>
  <si>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</si>
  <si>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</si>
  <si>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</si>
  <si>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</si>
  <si>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</si>
  <si>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</si>
  <si>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</si>
  <si>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</si>
  <si>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</si>
  <si>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</si>
  <si>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</si>
  <si>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</si>
  <si>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</si>
  <si>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</si>
  <si>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</si>
  <si>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</si>
  <si>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</si>
  <si>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</si>
  <si>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</si>
  <si>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</si>
  <si>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</si>
  <si>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</si>
  <si>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</si>
  <si>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</si>
  <si>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</si>
  <si>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</si>
  <si>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</si>
  <si>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</si>
  <si>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</si>
  <si>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</si>
  <si>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</si>
  <si>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</si>
  <si>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</si>
  <si>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</si>
  <si>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</si>
  <si>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</si>
  <si>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</si>
  <si>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</si>
  <si>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</si>
  <si>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</si>
  <si>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</si>
  <si>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</si>
  <si>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</si>
  <si>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</si>
  <si>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</si>
  <si>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</si>
  <si>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</si>
  <si>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</si>
  <si>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</si>
  <si>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</si>
  <si>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</si>
  <si>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</si>
  <si>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</si>
  <si>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</si>
  <si>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</si>
  <si>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</si>
  <si>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</si>
  <si>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</si>
  <si>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</si>
  <si>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</si>
  <si>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</si>
  <si>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</si>
  <si>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</si>
  <si>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</si>
  <si>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</si>
  <si>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</si>
  <si>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</si>
  <si>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</si>
  <si>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</si>
  <si>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</si>
  <si>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</si>
  <si>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</si>
  <si>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</si>
  <si>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</si>
  <si>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</si>
  <si>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</si>
  <si>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</si>
  <si>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</si>
  <si>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</si>
  <si>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</si>
  <si>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</si>
  <si>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</si>
  <si>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</si>
  <si>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</si>
  <si>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</si>
  <si>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</si>
  <si>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</si>
  <si>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</si>
  <si>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</si>
  <si>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</si>
  <si>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</si>
  <si>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</si>
  <si>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</si>
  <si>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</si>
  <si>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</si>
  <si>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</si>
  <si>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</si>
  <si>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</si>
  <si>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</si>
  <si>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</si>
  <si>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</si>
  <si>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</si>
  <si>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</si>
  <si>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</si>
  <si>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</si>
  <si>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</si>
  <si>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</si>
  <si>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</si>
  <si>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</si>
  <si>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</si>
  <si>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</si>
  <si>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</si>
  <si>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</si>
  <si>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</si>
  <si>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</si>
  <si>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</si>
  <si>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</si>
  <si>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</si>
  <si>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</si>
  <si>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</si>
  <si>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</si>
  <si>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</si>
  <si>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</si>
  <si>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</si>
  <si>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</si>
  <si>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</si>
  <si>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</si>
  <si>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</si>
  <si>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</si>
  <si>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</si>
  <si>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</si>
  <si>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</si>
  <si>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</si>
  <si>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</si>
  <si>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</si>
  <si>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</si>
  <si>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</si>
  <si>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</si>
  <si>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</si>
  <si>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</si>
  <si>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</si>
  <si>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</si>
  <si>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</si>
  <si>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</si>
  <si>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</si>
  <si>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</si>
  <si>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</si>
  <si>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</si>
  <si>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</si>
  <si>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</si>
  <si>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</si>
  <si>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</si>
  <si>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</si>
  <si>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</si>
  <si>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</si>
  <si>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</si>
  <si>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</si>
  <si>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</si>
  <si>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</si>
  <si>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</si>
  <si>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</si>
  <si>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</si>
  <si>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</si>
  <si>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</si>
  <si>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</si>
  <si>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</si>
  <si>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</si>
  <si>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</si>
  <si>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</si>
  <si>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</si>
  <si>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</si>
  <si>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</si>
  <si>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</si>
  <si>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</si>
  <si>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</si>
  <si>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</si>
  <si>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</si>
  <si>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</si>
  <si>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</si>
  <si>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</si>
  <si>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</si>
  <si>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</si>
  <si>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</si>
  <si>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</si>
  <si>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</si>
  <si>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</si>
  <si>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</si>
  <si>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</si>
  <si>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</si>
  <si>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</si>
  <si>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</si>
  <si>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</si>
  <si>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</si>
  <si>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</si>
  <si>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</si>
  <si>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</si>
  <si>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</si>
  <si>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</si>
  <si>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</si>
  <si>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</si>
  <si>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</si>
  <si>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</si>
  <si>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</si>
  <si>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</si>
  <si>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</si>
  <si>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</si>
  <si>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</si>
  <si>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</si>
  <si>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</si>
  <si>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</si>
  <si>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</si>
  <si>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</si>
  <si>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</si>
  <si>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</si>
  <si>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</si>
  <si>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</si>
  <si>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</si>
  <si>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</si>
  <si>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</si>
  <si>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</si>
  <si>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</si>
  <si>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</si>
  <si>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</si>
  <si>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</si>
  <si>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</si>
  <si>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</si>
  <si>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</si>
  <si>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</si>
  <si>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</si>
  <si>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</si>
  <si>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</si>
  <si>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</si>
  <si>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</si>
  <si>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</si>
  <si>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</si>
  <si>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</si>
  <si>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</si>
  <si>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</si>
  <si>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</si>
  <si>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</si>
  <si>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</si>
  <si>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</si>
  <si>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</si>
  <si>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</si>
  <si>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</si>
  <si>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</si>
  <si>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</si>
  <si>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Insurance Company of Scott &amp; White</t>
  </si>
  <si>
    <t>Scott &amp; White GRP</t>
  </si>
  <si>
    <t>00600</t>
  </si>
  <si>
    <t>2015</t>
  </si>
  <si>
    <t>1206 West Campus Drive Temple, TX 76502</t>
  </si>
  <si>
    <t>743092083</t>
  </si>
  <si>
    <t>060393</t>
  </si>
  <si>
    <t>11670</t>
  </si>
  <si>
    <t>510</t>
  </si>
  <si>
    <t/>
  </si>
  <si>
    <t>None</t>
  </si>
  <si>
    <t>Incurred Claims</t>
  </si>
  <si>
    <t>No allocation of incurred claims, actual claim expense generated by line of business used.</t>
  </si>
  <si>
    <t>Federal Taxes and assessments</t>
  </si>
  <si>
    <t>Taxes and assessments allocated to lines of business based on a percentage of total premiums by line.</t>
  </si>
  <si>
    <t>State Premium Taxes and other taxes</t>
  </si>
  <si>
    <t>Premium taxes allocated to lines of business based on a percentage of total premiums by line.</t>
  </si>
  <si>
    <t>Community Benefit expenditures</t>
  </si>
  <si>
    <t>No community benefit expenses.</t>
  </si>
  <si>
    <t>Regulatory authority licenses and fees</t>
  </si>
  <si>
    <t>Regulatory authority licenses and fees allocated to lines of business based on a percentage of total premiums by line.</t>
  </si>
  <si>
    <t>Quality Expenses to improve health outcomes</t>
  </si>
  <si>
    <t>Quality improvement directly expensed to the line where such programs were contracted.</t>
  </si>
  <si>
    <t>Activities to prevent hospital readmissions</t>
  </si>
  <si>
    <t>No activities to prevent hospital readmission.</t>
  </si>
  <si>
    <t>Expenses to improve patient safety and reduce medical errors</t>
  </si>
  <si>
    <t>No activities to improve safety and reduce medical errors.</t>
  </si>
  <si>
    <t>Wellness and health promotion activities</t>
  </si>
  <si>
    <t>No Wellness and health promotion activities.</t>
  </si>
  <si>
    <t>HIT Expenses related to healthcare quality</t>
  </si>
  <si>
    <t>No HIT Expenses related to healthcare quality.</t>
  </si>
  <si>
    <t>Allowable ICD-10 Expenses</t>
  </si>
  <si>
    <t>No allowable ICD-10 expenses.</t>
  </si>
  <si>
    <t>Cost containment Expense</t>
  </si>
  <si>
    <t>Cost containment expenses allocated to lines of business based on a percentage of total premiums by line.</t>
  </si>
  <si>
    <t>Claims Adjustment Expense</t>
  </si>
  <si>
    <t>Claims adjustment expenses allocated to lines of business based on a percentage of total premiums by line.</t>
  </si>
  <si>
    <t>Direct Sales salaries and benefits</t>
  </si>
  <si>
    <t>Sales salaries allocated to lines of business based on a percentage of total premiums by line.</t>
  </si>
  <si>
    <t>Agents and brokers fees and commissions</t>
  </si>
  <si>
    <t>Commissions and fees assigned directly to the line of business that generated such fees and commissions.</t>
  </si>
  <si>
    <t>Other taxes</t>
  </si>
  <si>
    <t>Other tax expenses allocated to lines of business based on a percentage of total premiums by line.</t>
  </si>
  <si>
    <t>General and administrative expenses</t>
  </si>
  <si>
    <t>Other general and administrative expenses allocated to lines of business based on a percentage of total premiums by line.</t>
  </si>
  <si>
    <t>Community benefit expenses</t>
  </si>
  <si>
    <t>ICD-10 Expenses</t>
  </si>
  <si>
    <t>No 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</si>
</sst>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1" fillId="0" borderId="108" xfId="848" applyFont="1" applyBorder="1" applyAlignment="1" applyProtection="1">
      <alignment horizontal="left" wrapText="1" indent="3"/>
      <protection locked="0"/>
    </xf>
    <xf numFmtId="0" fontId="31" fillId="0" borderId="109" xfId="848" applyFont="1" applyBorder="1" applyAlignment="1" applyProtection="1">
      <alignment horizontal="left" wrapText="1" indent="3"/>
      <protection locked="0"/>
    </xf>
    <xf numFmtId="0" fontId="31" fillId="0" borderId="109" xfId="848" applyFont="1" applyFill="1" applyBorder="1" applyAlignment="1" applyProtection="1">
      <alignment horizontal="left" wrapText="1" indent="3"/>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7" activePane="bottomRight" state="frozen"/>
      <selection activeCell="B1" sqref="B1"/>
      <selection pane="topRight" activeCell="B1" sqref="B1"/>
      <selection pane="bottomLeft" activeCell="B1" sqref="B1"/>
      <selection pane="bottomRight" activeCell="AS12" sqref="AS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17377073</v>
      </c>
      <c r="E5" s="213">
        <v>16240229.07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181082</v>
      </c>
      <c r="AO5" s="213">
        <v>181082</v>
      </c>
      <c r="AP5" s="213">
        <v>0</v>
      </c>
      <c r="AQ5" s="213">
        <v>0</v>
      </c>
      <c r="AR5" s="213">
        <v>0</v>
      </c>
      <c r="AS5" s="212">
        <v>20367858</v>
      </c>
      <c r="AT5" s="214">
        <v>304131</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-838429</v>
      </c>
      <c r="E8" s="268"/>
      <c r="F8" s="269"/>
      <c r="G8" s="269"/>
      <c r="H8" s="269"/>
      <c r="I8" s="272"/>
      <c r="J8" s="216">
        <v>-13778</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-109298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13302958</v>
      </c>
      <c r="E12" s="213">
        <v>15910959.153464243</v>
      </c>
      <c r="F12" s="213">
        <v>0</v>
      </c>
      <c r="G12" s="213">
        <v>0</v>
      </c>
      <c r="H12" s="213">
        <v>0</v>
      </c>
      <c r="I12" s="212">
        <v>0</v>
      </c>
      <c r="J12" s="212">
        <v>0</v>
      </c>
      <c r="K12" s="213">
        <v>10723</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114613</v>
      </c>
      <c r="AO12" s="213">
        <v>114613</v>
      </c>
      <c r="AP12" s="213">
        <v>0</v>
      </c>
      <c r="AQ12" s="213">
        <v>0</v>
      </c>
      <c r="AR12" s="213">
        <v>0</v>
      </c>
      <c r="AS12" s="212">
        <v>20246814</v>
      </c>
      <c r="AT12" s="214">
        <v>140908</v>
      </c>
      <c r="AU12" s="214">
        <v>0</v>
      </c>
      <c r="AV12" s="291"/>
      <c r="AW12" s="296"/>
    </row>
    <row r="13" spans="1:49" ht="25.5" x14ac:dyDescent="0.2">
      <c r="B13" s="239" t="s">
        <v>230</v>
      </c>
      <c r="C13" s="203" t="s">
        <v>37</v>
      </c>
      <c r="D13" s="216">
        <v>596083</v>
      </c>
      <c r="E13" s="217">
        <v>596083</v>
      </c>
      <c r="F13" s="217"/>
      <c r="G13" s="268"/>
      <c r="H13" s="269"/>
      <c r="I13" s="216">
        <v>0</v>
      </c>
      <c r="J13" s="216">
        <v>21877</v>
      </c>
      <c r="K13" s="217">
        <v>21877</v>
      </c>
      <c r="L13" s="217"/>
      <c r="M13" s="268"/>
      <c r="N13" s="269"/>
      <c r="O13" s="216">
        <v>0</v>
      </c>
      <c r="P13" s="216">
        <v>0</v>
      </c>
      <c r="Q13" s="217">
        <v>0</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v>0</v>
      </c>
      <c r="AP13" s="217"/>
      <c r="AQ13" s="268"/>
      <c r="AR13" s="269"/>
      <c r="AS13" s="216">
        <v>2739424</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v>0</v>
      </c>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v>0</v>
      </c>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-520984</v>
      </c>
      <c r="E16" s="268"/>
      <c r="F16" s="269"/>
      <c r="G16" s="270"/>
      <c r="H16" s="270"/>
      <c r="I16" s="272"/>
      <c r="J16" s="216">
        <v>0</v>
      </c>
      <c r="K16" s="268"/>
      <c r="L16" s="269"/>
      <c r="M16" s="270"/>
      <c r="N16" s="270"/>
      <c r="O16" s="272"/>
      <c r="P16" s="216">
        <v>4918924</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-619472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324585</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v>0</v>
      </c>
      <c r="AP25" s="217"/>
      <c r="AQ25" s="217"/>
      <c r="AR25" s="217"/>
      <c r="AS25" s="216">
        <v>0</v>
      </c>
      <c r="AT25" s="220">
        <v>0</v>
      </c>
      <c r="AU25" s="220">
        <v>0</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v>0</v>
      </c>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v>0</v>
      </c>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v>0</v>
      </c>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v>0</v>
      </c>
      <c r="AP30" s="217"/>
      <c r="AQ30" s="217"/>
      <c r="AR30" s="217"/>
      <c r="AS30" s="216">
        <v>0</v>
      </c>
      <c r="AT30" s="220">
        <v>0</v>
      </c>
      <c r="AU30" s="220">
        <v>0</v>
      </c>
      <c r="AV30" s="220">
        <v>0</v>
      </c>
      <c r="AW30" s="297"/>
    </row>
    <row r="31" spans="1:49" x14ac:dyDescent="0.2">
      <c r="B31" s="242" t="s">
        <v>247</v>
      </c>
      <c r="C31" s="203"/>
      <c r="D31" s="216">
        <v>386688</v>
      </c>
      <c r="E31" s="217">
        <v>386688</v>
      </c>
      <c r="F31" s="217"/>
      <c r="G31" s="217"/>
      <c r="H31" s="217"/>
      <c r="I31" s="216">
        <v>0</v>
      </c>
      <c r="J31" s="216">
        <v>258</v>
      </c>
      <c r="K31" s="217">
        <v>258</v>
      </c>
      <c r="L31" s="217"/>
      <c r="M31" s="217"/>
      <c r="N31" s="217"/>
      <c r="O31" s="216"/>
      <c r="P31" s="216">
        <v>0</v>
      </c>
      <c r="Q31" s="217">
        <v>0</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v>0</v>
      </c>
      <c r="AP31" s="217"/>
      <c r="AQ31" s="217"/>
      <c r="AR31" s="217"/>
      <c r="AS31" s="216">
        <v>3518</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c r="P32" s="216">
        <v>0</v>
      </c>
      <c r="Q32" s="217">
        <v>0</v>
      </c>
      <c r="R32" s="217"/>
      <c r="S32" s="217"/>
      <c r="T32" s="217"/>
      <c r="U32" s="216">
        <v>0</v>
      </c>
      <c r="V32" s="217">
        <v>0</v>
      </c>
      <c r="W32" s="217"/>
      <c r="X32" s="216">
        <v>0</v>
      </c>
      <c r="Y32" s="217">
        <v>0</v>
      </c>
      <c r="Z32" s="217"/>
      <c r="AA32" s="216">
        <v>0</v>
      </c>
      <c r="AB32" s="217">
        <v>0</v>
      </c>
      <c r="AC32" s="217"/>
      <c r="AD32" s="216">
        <v>0</v>
      </c>
      <c r="AE32" s="270"/>
      <c r="AF32" s="270"/>
      <c r="AG32" s="270"/>
      <c r="AH32" s="270"/>
      <c r="AI32" s="216">
        <v>0</v>
      </c>
      <c r="AJ32" s="270"/>
      <c r="AK32" s="270"/>
      <c r="AL32" s="270"/>
      <c r="AM32" s="270"/>
      <c r="AN32" s="216">
        <v>0</v>
      </c>
      <c r="AO32" s="217">
        <v>0</v>
      </c>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v>0</v>
      </c>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v>0</v>
      </c>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68471</v>
      </c>
      <c r="E37" s="225">
        <v>68471</v>
      </c>
      <c r="F37" s="225"/>
      <c r="G37" s="225"/>
      <c r="H37" s="225"/>
      <c r="I37" s="224">
        <v>0</v>
      </c>
      <c r="J37" s="224">
        <v>0</v>
      </c>
      <c r="K37" s="225">
        <v>0</v>
      </c>
      <c r="L37" s="225"/>
      <c r="M37" s="225"/>
      <c r="N37" s="225"/>
      <c r="O37" s="224"/>
      <c r="P37" s="224">
        <v>0</v>
      </c>
      <c r="Q37" s="225">
        <v>0</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v>0</v>
      </c>
      <c r="AP37" s="225"/>
      <c r="AQ37" s="225"/>
      <c r="AR37" s="225"/>
      <c r="AS37" s="224">
        <v>152564</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v>0</v>
      </c>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v>0</v>
      </c>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v>0</v>
      </c>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v>0</v>
      </c>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v>0</v>
      </c>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29489</v>
      </c>
      <c r="E44" s="225">
        <v>29489</v>
      </c>
      <c r="F44" s="225"/>
      <c r="G44" s="225"/>
      <c r="H44" s="225"/>
      <c r="I44" s="224">
        <v>0</v>
      </c>
      <c r="J44" s="224">
        <v>0</v>
      </c>
      <c r="K44" s="225">
        <v>0</v>
      </c>
      <c r="L44" s="225"/>
      <c r="M44" s="225"/>
      <c r="N44" s="225"/>
      <c r="O44" s="224"/>
      <c r="P44" s="224">
        <v>566271</v>
      </c>
      <c r="Q44" s="225">
        <v>566271</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v>0</v>
      </c>
      <c r="AP44" s="225"/>
      <c r="AQ44" s="225"/>
      <c r="AR44" s="225"/>
      <c r="AS44" s="224">
        <v>107557</v>
      </c>
      <c r="AT44" s="226">
        <v>0</v>
      </c>
      <c r="AU44" s="226">
        <v>0</v>
      </c>
      <c r="AV44" s="226">
        <v>0</v>
      </c>
      <c r="AW44" s="296"/>
    </row>
    <row r="45" spans="1:49" x14ac:dyDescent="0.2">
      <c r="B45" s="245" t="s">
        <v>261</v>
      </c>
      <c r="C45" s="203" t="s">
        <v>19</v>
      </c>
      <c r="D45" s="216">
        <v>24492</v>
      </c>
      <c r="E45" s="217">
        <v>24492</v>
      </c>
      <c r="F45" s="217"/>
      <c r="G45" s="217"/>
      <c r="H45" s="217"/>
      <c r="I45" s="216">
        <v>0</v>
      </c>
      <c r="J45" s="216">
        <v>0</v>
      </c>
      <c r="K45" s="217">
        <v>0</v>
      </c>
      <c r="L45" s="217"/>
      <c r="M45" s="217"/>
      <c r="N45" s="217"/>
      <c r="O45" s="216"/>
      <c r="P45" s="216">
        <v>0</v>
      </c>
      <c r="Q45" s="217">
        <v>0</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251</v>
      </c>
      <c r="AO45" s="217">
        <v>251</v>
      </c>
      <c r="AP45" s="217"/>
      <c r="AQ45" s="217"/>
      <c r="AR45" s="217"/>
      <c r="AS45" s="216">
        <v>747355</v>
      </c>
      <c r="AT45" s="220">
        <v>0</v>
      </c>
      <c r="AU45" s="220">
        <v>0</v>
      </c>
      <c r="AV45" s="220">
        <v>0</v>
      </c>
      <c r="AW45" s="297"/>
    </row>
    <row r="46" spans="1:49" x14ac:dyDescent="0.2">
      <c r="B46" s="245" t="s">
        <v>262</v>
      </c>
      <c r="C46" s="203" t="s">
        <v>20</v>
      </c>
      <c r="D46" s="216">
        <v>263990</v>
      </c>
      <c r="E46" s="217">
        <v>263990</v>
      </c>
      <c r="F46" s="217"/>
      <c r="G46" s="217"/>
      <c r="H46" s="217"/>
      <c r="I46" s="216">
        <v>0</v>
      </c>
      <c r="J46" s="216">
        <v>0</v>
      </c>
      <c r="K46" s="217">
        <v>0</v>
      </c>
      <c r="L46" s="217"/>
      <c r="M46" s="217"/>
      <c r="N46" s="217"/>
      <c r="O46" s="216"/>
      <c r="P46" s="216">
        <v>183331</v>
      </c>
      <c r="Q46" s="217">
        <v>183331</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v>0</v>
      </c>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v>0</v>
      </c>
      <c r="AP47" s="217"/>
      <c r="AQ47" s="217"/>
      <c r="AR47" s="217"/>
      <c r="AS47" s="216">
        <v>1455954</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v>0</v>
      </c>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2224439</v>
      </c>
      <c r="E51" s="217">
        <v>2224439</v>
      </c>
      <c r="F51" s="217"/>
      <c r="G51" s="217"/>
      <c r="H51" s="217"/>
      <c r="I51" s="216">
        <v>0</v>
      </c>
      <c r="J51" s="216">
        <v>0</v>
      </c>
      <c r="K51" s="217">
        <v>0</v>
      </c>
      <c r="L51" s="217"/>
      <c r="M51" s="217"/>
      <c r="N51" s="217"/>
      <c r="O51" s="216"/>
      <c r="P51" s="216">
        <v>0</v>
      </c>
      <c r="Q51" s="217">
        <v>0</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22782</v>
      </c>
      <c r="AO51" s="217">
        <v>22782</v>
      </c>
      <c r="AP51" s="217"/>
      <c r="AQ51" s="217"/>
      <c r="AR51" s="217"/>
      <c r="AS51" s="216">
        <v>1682510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c r="P52" s="216">
        <v>0</v>
      </c>
      <c r="Q52" s="217">
        <v>0</v>
      </c>
      <c r="R52" s="217"/>
      <c r="S52" s="217"/>
      <c r="T52" s="217"/>
      <c r="U52" s="216">
        <v>0</v>
      </c>
      <c r="V52" s="217">
        <v>0</v>
      </c>
      <c r="W52" s="217"/>
      <c r="X52" s="216">
        <v>0</v>
      </c>
      <c r="Y52" s="217">
        <v>0</v>
      </c>
      <c r="Z52" s="217"/>
      <c r="AA52" s="216">
        <v>0</v>
      </c>
      <c r="AB52" s="217">
        <v>0</v>
      </c>
      <c r="AC52" s="217"/>
      <c r="AD52" s="216">
        <v>0</v>
      </c>
      <c r="AE52" s="270"/>
      <c r="AF52" s="270"/>
      <c r="AG52" s="270"/>
      <c r="AH52" s="270"/>
      <c r="AI52" s="216">
        <v>0</v>
      </c>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v>0</v>
      </c>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3789</v>
      </c>
      <c r="E56" s="229">
        <v>3789</v>
      </c>
      <c r="F56" s="229"/>
      <c r="G56" s="229"/>
      <c r="H56" s="229"/>
      <c r="I56" s="228">
        <v>0</v>
      </c>
      <c r="J56" s="228">
        <v>0</v>
      </c>
      <c r="K56" s="229">
        <v>0</v>
      </c>
      <c r="L56" s="229"/>
      <c r="M56" s="229"/>
      <c r="N56" s="229"/>
      <c r="O56" s="228"/>
      <c r="P56" s="228">
        <v>0</v>
      </c>
      <c r="Q56" s="229">
        <v>0</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99</v>
      </c>
      <c r="AO56" s="229">
        <v>99</v>
      </c>
      <c r="AP56" s="229"/>
      <c r="AQ56" s="229"/>
      <c r="AR56" s="229"/>
      <c r="AS56" s="228">
        <v>2576</v>
      </c>
      <c r="AT56" s="230">
        <v>331</v>
      </c>
      <c r="AU56" s="230">
        <v>0</v>
      </c>
      <c r="AV56" s="230">
        <v>0</v>
      </c>
      <c r="AW56" s="288"/>
    </row>
    <row r="57" spans="2:49" x14ac:dyDescent="0.2">
      <c r="B57" s="245" t="s">
        <v>272</v>
      </c>
      <c r="C57" s="203" t="s">
        <v>25</v>
      </c>
      <c r="D57" s="231">
        <v>6660</v>
      </c>
      <c r="E57" s="232">
        <v>6660</v>
      </c>
      <c r="F57" s="232"/>
      <c r="G57" s="232"/>
      <c r="H57" s="232"/>
      <c r="I57" s="231">
        <v>0</v>
      </c>
      <c r="J57" s="231">
        <v>0</v>
      </c>
      <c r="K57" s="232">
        <v>0</v>
      </c>
      <c r="L57" s="232"/>
      <c r="M57" s="232"/>
      <c r="N57" s="232"/>
      <c r="O57" s="231"/>
      <c r="P57" s="231">
        <v>0</v>
      </c>
      <c r="Q57" s="232">
        <v>0</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99</v>
      </c>
      <c r="AO57" s="232">
        <v>99</v>
      </c>
      <c r="AP57" s="232"/>
      <c r="AQ57" s="232"/>
      <c r="AR57" s="232"/>
      <c r="AS57" s="231">
        <v>2576</v>
      </c>
      <c r="AT57" s="233">
        <v>403</v>
      </c>
      <c r="AU57" s="233">
        <v>0</v>
      </c>
      <c r="AV57" s="233">
        <v>0</v>
      </c>
      <c r="AW57" s="289"/>
    </row>
    <row r="58" spans="2:49" x14ac:dyDescent="0.2">
      <c r="B58" s="245" t="s">
        <v>273</v>
      </c>
      <c r="C58" s="203" t="s">
        <v>26</v>
      </c>
      <c r="D58" s="309"/>
      <c r="E58" s="310"/>
      <c r="F58" s="310"/>
      <c r="G58" s="310"/>
      <c r="H58" s="310"/>
      <c r="I58" s="309"/>
      <c r="J58" s="231">
        <v>28</v>
      </c>
      <c r="K58" s="232">
        <v>28</v>
      </c>
      <c r="L58" s="232"/>
      <c r="M58" s="232"/>
      <c r="N58" s="232"/>
      <c r="O58" s="231"/>
      <c r="P58" s="231">
        <v>4</v>
      </c>
      <c r="Q58" s="232">
        <v>4</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78033</v>
      </c>
      <c r="E59" s="232">
        <v>78033</v>
      </c>
      <c r="F59" s="232"/>
      <c r="G59" s="232"/>
      <c r="H59" s="232"/>
      <c r="I59" s="231">
        <v>0</v>
      </c>
      <c r="J59" s="231">
        <v>0</v>
      </c>
      <c r="K59" s="232">
        <v>0</v>
      </c>
      <c r="L59" s="232"/>
      <c r="M59" s="232"/>
      <c r="N59" s="232"/>
      <c r="O59" s="231"/>
      <c r="P59" s="231">
        <v>0</v>
      </c>
      <c r="Q59" s="232">
        <v>0</v>
      </c>
      <c r="R59" s="232"/>
      <c r="S59" s="232"/>
      <c r="T59" s="232"/>
      <c r="U59" s="231">
        <v>0</v>
      </c>
      <c r="V59" s="232"/>
      <c r="W59" s="232"/>
      <c r="X59" s="231">
        <v>0</v>
      </c>
      <c r="Y59" s="232">
        <v>0</v>
      </c>
      <c r="Z59" s="232"/>
      <c r="AA59" s="231">
        <v>0</v>
      </c>
      <c r="AB59" s="232">
        <v>0</v>
      </c>
      <c r="AC59" s="232"/>
      <c r="AD59" s="231">
        <v>0</v>
      </c>
      <c r="AE59" s="281"/>
      <c r="AF59" s="281"/>
      <c r="AG59" s="281"/>
      <c r="AH59" s="282"/>
      <c r="AI59" s="231">
        <v>0</v>
      </c>
      <c r="AJ59" s="281"/>
      <c r="AK59" s="281"/>
      <c r="AL59" s="281"/>
      <c r="AM59" s="282"/>
      <c r="AN59" s="231">
        <v>1290</v>
      </c>
      <c r="AO59" s="232">
        <v>1290</v>
      </c>
      <c r="AP59" s="232"/>
      <c r="AQ59" s="232"/>
      <c r="AR59" s="232"/>
      <c r="AS59" s="231">
        <v>28037</v>
      </c>
      <c r="AT59" s="233">
        <v>5080</v>
      </c>
      <c r="AU59" s="233">
        <v>0</v>
      </c>
      <c r="AV59" s="233">
        <v>0</v>
      </c>
      <c r="AW59" s="289"/>
    </row>
    <row r="60" spans="2:49" x14ac:dyDescent="0.2">
      <c r="B60" s="245" t="s">
        <v>275</v>
      </c>
      <c r="C60" s="203"/>
      <c r="D60" s="234">
        <v>6502.75</v>
      </c>
      <c r="E60" s="235">
        <v>6502.75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107.5</v>
      </c>
      <c r="AO60" s="235">
        <v>107.5</v>
      </c>
      <c r="AP60" s="235">
        <v>0</v>
      </c>
      <c r="AQ60" s="235">
        <v>0</v>
      </c>
      <c r="AR60" s="235">
        <v>0</v>
      </c>
      <c r="AS60" s="234">
        <v>2336.4166666666665</v>
      </c>
      <c r="AT60" s="236">
        <v>423.33333333333331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T7" sqref="AT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19335941</v>
      </c>
      <c r="E5" s="326">
        <v>19335941</v>
      </c>
      <c r="F5" s="326"/>
      <c r="G5" s="328"/>
      <c r="H5" s="328"/>
      <c r="I5" s="325">
        <v>0</v>
      </c>
      <c r="J5" s="325">
        <v>-874</v>
      </c>
      <c r="K5" s="326">
        <v>-874</v>
      </c>
      <c r="L5" s="326"/>
      <c r="M5" s="326"/>
      <c r="N5" s="326"/>
      <c r="O5" s="325">
        <v>0</v>
      </c>
      <c r="P5" s="325">
        <v>0</v>
      </c>
      <c r="Q5" s="326">
        <v>0</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200594</v>
      </c>
      <c r="AO5" s="326">
        <v>200594</v>
      </c>
      <c r="AP5" s="326"/>
      <c r="AQ5" s="326"/>
      <c r="AR5" s="326"/>
      <c r="AS5" s="325">
        <v>22780055</v>
      </c>
      <c r="AT5" s="327">
        <v>337545</v>
      </c>
      <c r="AU5" s="327">
        <v>0</v>
      </c>
      <c r="AV5" s="369"/>
      <c r="AW5" s="373"/>
    </row>
    <row r="6" spans="2:49" x14ac:dyDescent="0.2">
      <c r="B6" s="343" t="s">
        <v>278</v>
      </c>
      <c r="C6" s="331" t="s">
        <v>8</v>
      </c>
      <c r="D6" s="318">
        <v>259016</v>
      </c>
      <c r="E6" s="319">
        <v>259016</v>
      </c>
      <c r="F6" s="319"/>
      <c r="G6" s="320"/>
      <c r="H6" s="320"/>
      <c r="I6" s="318">
        <v>0</v>
      </c>
      <c r="J6" s="318">
        <v>874</v>
      </c>
      <c r="K6" s="319">
        <v>874</v>
      </c>
      <c r="L6" s="319"/>
      <c r="M6" s="319"/>
      <c r="N6" s="319"/>
      <c r="O6" s="318">
        <v>0</v>
      </c>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3600</v>
      </c>
      <c r="AO6" s="319">
        <v>3600</v>
      </c>
      <c r="AP6" s="319"/>
      <c r="AQ6" s="319"/>
      <c r="AR6" s="319"/>
      <c r="AS6" s="318">
        <v>187409</v>
      </c>
      <c r="AT6" s="321">
        <v>5403</v>
      </c>
      <c r="AU6" s="321">
        <v>0</v>
      </c>
      <c r="AV6" s="368"/>
      <c r="AW6" s="374"/>
    </row>
    <row r="7" spans="2:49" x14ac:dyDescent="0.2">
      <c r="B7" s="343" t="s">
        <v>279</v>
      </c>
      <c r="C7" s="331" t="s">
        <v>9</v>
      </c>
      <c r="D7" s="318">
        <v>2217884</v>
      </c>
      <c r="E7" s="319">
        <v>2217884</v>
      </c>
      <c r="F7" s="319"/>
      <c r="G7" s="320"/>
      <c r="H7" s="320"/>
      <c r="I7" s="318">
        <v>0</v>
      </c>
      <c r="J7" s="318">
        <v>0</v>
      </c>
      <c r="K7" s="319">
        <v>0</v>
      </c>
      <c r="L7" s="319"/>
      <c r="M7" s="319"/>
      <c r="N7" s="319"/>
      <c r="O7" s="318">
        <v>0</v>
      </c>
      <c r="P7" s="318">
        <v>0</v>
      </c>
      <c r="Q7" s="319">
        <v>0</v>
      </c>
      <c r="R7" s="319"/>
      <c r="S7" s="319"/>
      <c r="T7" s="319"/>
      <c r="U7" s="318">
        <v>0</v>
      </c>
      <c r="V7" s="319">
        <v>0</v>
      </c>
      <c r="W7" s="319"/>
      <c r="X7" s="318">
        <v>0</v>
      </c>
      <c r="Y7" s="319">
        <v>0</v>
      </c>
      <c r="Z7" s="319"/>
      <c r="AA7" s="318">
        <v>0</v>
      </c>
      <c r="AB7" s="319">
        <v>0</v>
      </c>
      <c r="AC7" s="319"/>
      <c r="AD7" s="318">
        <v>0</v>
      </c>
      <c r="AE7" s="362"/>
      <c r="AF7" s="362"/>
      <c r="AG7" s="362"/>
      <c r="AH7" s="362"/>
      <c r="AI7" s="318">
        <v>0</v>
      </c>
      <c r="AJ7" s="362"/>
      <c r="AK7" s="362"/>
      <c r="AL7" s="362"/>
      <c r="AM7" s="362"/>
      <c r="AN7" s="318">
        <v>23112</v>
      </c>
      <c r="AO7" s="319">
        <v>23112</v>
      </c>
      <c r="AP7" s="319"/>
      <c r="AQ7" s="319"/>
      <c r="AR7" s="319"/>
      <c r="AS7" s="318">
        <v>2599606</v>
      </c>
      <c r="AT7" s="321">
        <v>38817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v>0</v>
      </c>
      <c r="E15" s="319">
        <v>476584.95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-1613428.88</v>
      </c>
      <c r="F16" s="319"/>
      <c r="G16" s="319"/>
      <c r="H16" s="319"/>
      <c r="I16" s="318">
        <v>0</v>
      </c>
      <c r="J16" s="318">
        <v>0</v>
      </c>
      <c r="K16" s="319">
        <v>0</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838429</v>
      </c>
      <c r="E18" s="319">
        <v>838429</v>
      </c>
      <c r="F18" s="319"/>
      <c r="G18" s="319"/>
      <c r="H18" s="319"/>
      <c r="I18" s="318">
        <v>0</v>
      </c>
      <c r="J18" s="318">
        <v>13778</v>
      </c>
      <c r="K18" s="319">
        <v>13778</v>
      </c>
      <c r="L18" s="319"/>
      <c r="M18" s="319"/>
      <c r="N18" s="319"/>
      <c r="O18" s="318">
        <v>0</v>
      </c>
      <c r="P18" s="318">
        <v>0</v>
      </c>
      <c r="Q18" s="319">
        <v>0</v>
      </c>
      <c r="R18" s="319"/>
      <c r="S18" s="319"/>
      <c r="T18" s="319"/>
      <c r="U18" s="318">
        <v>0</v>
      </c>
      <c r="V18" s="319">
        <v>0</v>
      </c>
      <c r="W18" s="319"/>
      <c r="X18" s="318">
        <v>0</v>
      </c>
      <c r="Y18" s="319">
        <v>0</v>
      </c>
      <c r="Z18" s="319"/>
      <c r="AA18" s="318">
        <v>0</v>
      </c>
      <c r="AB18" s="319">
        <v>0</v>
      </c>
      <c r="AC18" s="319"/>
      <c r="AD18" s="318">
        <v>0</v>
      </c>
      <c r="AE18" s="362"/>
      <c r="AF18" s="362"/>
      <c r="AG18" s="362"/>
      <c r="AH18" s="362"/>
      <c r="AI18" s="318">
        <v>0</v>
      </c>
      <c r="AJ18" s="362"/>
      <c r="AK18" s="362"/>
      <c r="AL18" s="362"/>
      <c r="AM18" s="362"/>
      <c r="AN18" s="318">
        <v>0</v>
      </c>
      <c r="AO18" s="319">
        <v>0</v>
      </c>
      <c r="AP18" s="319"/>
      <c r="AQ18" s="319"/>
      <c r="AR18" s="319"/>
      <c r="AS18" s="318">
        <v>109298</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3212459</v>
      </c>
      <c r="Q19" s="319">
        <v>3212459</v>
      </c>
      <c r="R19" s="319"/>
      <c r="S19" s="319"/>
      <c r="T19" s="319"/>
      <c r="U19" s="318">
        <v>0</v>
      </c>
      <c r="V19" s="319">
        <v>0</v>
      </c>
      <c r="W19" s="319"/>
      <c r="X19" s="318">
        <v>0</v>
      </c>
      <c r="Y19" s="319">
        <v>0</v>
      </c>
      <c r="Z19" s="319"/>
      <c r="AA19" s="318">
        <v>0</v>
      </c>
      <c r="AB19" s="319">
        <v>0</v>
      </c>
      <c r="AC19" s="319"/>
      <c r="AD19" s="318">
        <v>0</v>
      </c>
      <c r="AE19" s="362"/>
      <c r="AF19" s="362"/>
      <c r="AG19" s="362"/>
      <c r="AH19" s="362"/>
      <c r="AI19" s="318">
        <v>0</v>
      </c>
      <c r="AJ19" s="362"/>
      <c r="AK19" s="362"/>
      <c r="AL19" s="362"/>
      <c r="AM19" s="362"/>
      <c r="AN19" s="318">
        <v>0</v>
      </c>
      <c r="AO19" s="319">
        <v>0</v>
      </c>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12787628</v>
      </c>
      <c r="E23" s="362"/>
      <c r="F23" s="362"/>
      <c r="G23" s="362"/>
      <c r="H23" s="362"/>
      <c r="I23" s="364"/>
      <c r="J23" s="318">
        <v>10723</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114613</v>
      </c>
      <c r="AO23" s="362"/>
      <c r="AP23" s="362"/>
      <c r="AQ23" s="362"/>
      <c r="AR23" s="362"/>
      <c r="AS23" s="318">
        <v>19385753</v>
      </c>
      <c r="AT23" s="321">
        <v>140908</v>
      </c>
      <c r="AU23" s="321">
        <v>0</v>
      </c>
      <c r="AV23" s="368"/>
      <c r="AW23" s="374"/>
    </row>
    <row r="24" spans="2:49" ht="28.5" customHeight="1" x14ac:dyDescent="0.2">
      <c r="B24" s="345" t="s">
        <v>114</v>
      </c>
      <c r="C24" s="331"/>
      <c r="D24" s="365"/>
      <c r="E24" s="319">
        <v>15318468.294827783</v>
      </c>
      <c r="F24" s="319"/>
      <c r="G24" s="319"/>
      <c r="H24" s="319"/>
      <c r="I24" s="318">
        <v>0</v>
      </c>
      <c r="J24" s="365"/>
      <c r="K24" s="319">
        <v>10723</v>
      </c>
      <c r="L24" s="319"/>
      <c r="M24" s="319"/>
      <c r="N24" s="319"/>
      <c r="O24" s="318">
        <v>0</v>
      </c>
      <c r="P24" s="365"/>
      <c r="Q24" s="319">
        <v>0</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v>114613</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1135054</v>
      </c>
      <c r="E26" s="362"/>
      <c r="F26" s="362"/>
      <c r="G26" s="362"/>
      <c r="H26" s="362"/>
      <c r="I26" s="364"/>
      <c r="J26" s="318">
        <v>15750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2805208</v>
      </c>
      <c r="AT26" s="321">
        <v>10500</v>
      </c>
      <c r="AU26" s="321">
        <v>0</v>
      </c>
      <c r="AV26" s="368"/>
      <c r="AW26" s="374"/>
    </row>
    <row r="27" spans="2:49" s="5" customFormat="1" ht="25.5" x14ac:dyDescent="0.2">
      <c r="B27" s="345" t="s">
        <v>85</v>
      </c>
      <c r="C27" s="331"/>
      <c r="D27" s="365"/>
      <c r="E27" s="319">
        <v>305643.30844293832</v>
      </c>
      <c r="F27" s="319"/>
      <c r="G27" s="319"/>
      <c r="H27" s="319"/>
      <c r="I27" s="318">
        <v>0</v>
      </c>
      <c r="J27" s="365"/>
      <c r="K27" s="319">
        <v>0</v>
      </c>
      <c r="L27" s="319"/>
      <c r="M27" s="319"/>
      <c r="N27" s="319"/>
      <c r="O27" s="318">
        <v>0</v>
      </c>
      <c r="P27" s="365"/>
      <c r="Q27" s="319">
        <v>0</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820911</v>
      </c>
      <c r="E28" s="363"/>
      <c r="F28" s="363"/>
      <c r="G28" s="363"/>
      <c r="H28" s="363"/>
      <c r="I28" s="365"/>
      <c r="J28" s="318">
        <v>26473</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1749555</v>
      </c>
      <c r="AT28" s="321">
        <v>10500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54634.550193519448</v>
      </c>
      <c r="F31" s="319"/>
      <c r="G31" s="319"/>
      <c r="H31" s="319"/>
      <c r="I31" s="318">
        <v>0</v>
      </c>
      <c r="J31" s="365"/>
      <c r="K31" s="319">
        <v>0</v>
      </c>
      <c r="L31" s="319"/>
      <c r="M31" s="319"/>
      <c r="N31" s="319"/>
      <c r="O31" s="318">
        <v>0</v>
      </c>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v>0</v>
      </c>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v>0</v>
      </c>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v>0</v>
      </c>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v>0</v>
      </c>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v>0</v>
      </c>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232213</v>
      </c>
      <c r="E45" s="319">
        <v>232213</v>
      </c>
      <c r="F45" s="319"/>
      <c r="G45" s="319"/>
      <c r="H45" s="319"/>
      <c r="I45" s="318">
        <v>0</v>
      </c>
      <c r="J45" s="318">
        <v>0</v>
      </c>
      <c r="K45" s="319">
        <v>0</v>
      </c>
      <c r="L45" s="319"/>
      <c r="M45" s="319"/>
      <c r="N45" s="319"/>
      <c r="O45" s="318">
        <v>0</v>
      </c>
      <c r="P45" s="318">
        <v>0</v>
      </c>
      <c r="Q45" s="319">
        <v>0</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v>0</v>
      </c>
      <c r="AP45" s="319"/>
      <c r="AQ45" s="319"/>
      <c r="AR45" s="319"/>
      <c r="AS45" s="318">
        <v>622711</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v>0</v>
      </c>
      <c r="AP46" s="319"/>
      <c r="AQ46" s="319"/>
      <c r="AR46" s="319"/>
      <c r="AS46" s="318">
        <v>209252</v>
      </c>
      <c r="AT46" s="321">
        <v>0</v>
      </c>
      <c r="AU46" s="321">
        <v>0</v>
      </c>
      <c r="AV46" s="368"/>
      <c r="AW46" s="374"/>
    </row>
    <row r="47" spans="2:49" x14ac:dyDescent="0.2">
      <c r="B47" s="343" t="s">
        <v>117</v>
      </c>
      <c r="C47" s="331" t="s">
        <v>32</v>
      </c>
      <c r="D47" s="318">
        <v>31026</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1026555</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v>0</v>
      </c>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v>0</v>
      </c>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v>0</v>
      </c>
      <c r="V51" s="319">
        <v>0</v>
      </c>
      <c r="W51" s="319"/>
      <c r="X51" s="318">
        <v>0</v>
      </c>
      <c r="Y51" s="319">
        <v>0</v>
      </c>
      <c r="Z51" s="319"/>
      <c r="AA51" s="318">
        <v>0</v>
      </c>
      <c r="AB51" s="319">
        <v>0</v>
      </c>
      <c r="AC51" s="319"/>
      <c r="AD51" s="318">
        <v>0</v>
      </c>
      <c r="AE51" s="362"/>
      <c r="AF51" s="362"/>
      <c r="AG51" s="362"/>
      <c r="AH51" s="362"/>
      <c r="AI51" s="318">
        <v>0</v>
      </c>
      <c r="AJ51" s="362"/>
      <c r="AK51" s="362"/>
      <c r="AL51" s="362"/>
      <c r="AM51" s="362"/>
      <c r="AN51" s="318">
        <v>0</v>
      </c>
      <c r="AO51" s="319">
        <v>0</v>
      </c>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v>0</v>
      </c>
      <c r="Y52" s="319">
        <v>0</v>
      </c>
      <c r="Z52" s="319"/>
      <c r="AA52" s="318">
        <v>0</v>
      </c>
      <c r="AB52" s="319">
        <v>0</v>
      </c>
      <c r="AC52" s="319"/>
      <c r="AD52" s="318">
        <v>0</v>
      </c>
      <c r="AE52" s="362"/>
      <c r="AF52" s="362"/>
      <c r="AG52" s="362"/>
      <c r="AH52" s="362"/>
      <c r="AI52" s="318">
        <v>0</v>
      </c>
      <c r="AJ52" s="362"/>
      <c r="AK52" s="362"/>
      <c r="AL52" s="362"/>
      <c r="AM52" s="362"/>
      <c r="AN52" s="318">
        <v>0</v>
      </c>
      <c r="AO52" s="319">
        <v>0</v>
      </c>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v>0</v>
      </c>
      <c r="V53" s="319">
        <v>0</v>
      </c>
      <c r="W53" s="319"/>
      <c r="X53" s="318">
        <v>0</v>
      </c>
      <c r="Y53" s="319">
        <v>0</v>
      </c>
      <c r="Z53" s="319"/>
      <c r="AA53" s="318">
        <v>0</v>
      </c>
      <c r="AB53" s="319">
        <v>0</v>
      </c>
      <c r="AC53" s="319"/>
      <c r="AD53" s="318">
        <v>0</v>
      </c>
      <c r="AE53" s="362"/>
      <c r="AF53" s="362"/>
      <c r="AG53" s="362"/>
      <c r="AH53" s="362"/>
      <c r="AI53" s="318">
        <v>0</v>
      </c>
      <c r="AJ53" s="362"/>
      <c r="AK53" s="362"/>
      <c r="AL53" s="362"/>
      <c r="AM53" s="362"/>
      <c r="AN53" s="318">
        <v>0</v>
      </c>
      <c r="AO53" s="319">
        <v>0</v>
      </c>
      <c r="AP53" s="319"/>
      <c r="AQ53" s="319"/>
      <c r="AR53" s="319"/>
      <c r="AS53" s="318">
        <v>0</v>
      </c>
      <c r="AT53" s="321">
        <v>0</v>
      </c>
      <c r="AU53" s="321">
        <v>0</v>
      </c>
      <c r="AV53" s="368"/>
      <c r="AW53" s="374"/>
    </row>
    <row r="54" spans="2:49" s="92" customFormat="1" x14ac:dyDescent="0.2">
      <c r="B54" s="348" t="s">
        <v>302</v>
      </c>
      <c r="C54" s="334" t="s">
        <v>77</v>
      </c>
      <c r="D54" s="322">
        <v>13302958</v>
      </c>
      <c r="E54" s="323">
        <v>15910959.153464243</v>
      </c>
      <c r="F54" s="323">
        <v>0</v>
      </c>
      <c r="G54" s="323">
        <v>0</v>
      </c>
      <c r="H54" s="323">
        <v>0</v>
      </c>
      <c r="I54" s="322">
        <v>0</v>
      </c>
      <c r="J54" s="322">
        <v>0</v>
      </c>
      <c r="K54" s="323">
        <v>10723</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114613</v>
      </c>
      <c r="AO54" s="323">
        <v>114613</v>
      </c>
      <c r="AP54" s="323">
        <v>0</v>
      </c>
      <c r="AQ54" s="323">
        <v>0</v>
      </c>
      <c r="AR54" s="323">
        <v>0</v>
      </c>
      <c r="AS54" s="322">
        <v>20246814</v>
      </c>
      <c r="AT54" s="324">
        <v>140908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v>0</v>
      </c>
      <c r="AP56" s="319"/>
      <c r="AQ56" s="319"/>
      <c r="AR56" s="319"/>
      <c r="AS56" s="318">
        <v>0</v>
      </c>
      <c r="AT56" s="321">
        <v>0</v>
      </c>
      <c r="AU56" s="321">
        <v>0</v>
      </c>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v>0</v>
      </c>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N17" sqref="AN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13960354</v>
      </c>
      <c r="D5" s="403">
        <v>13519257.759999994</v>
      </c>
      <c r="E5" s="454"/>
      <c r="F5" s="454"/>
      <c r="G5" s="448"/>
      <c r="H5" s="402">
        <v>230647</v>
      </c>
      <c r="I5" s="403">
        <v>54075.060000000019</v>
      </c>
      <c r="J5" s="454"/>
      <c r="K5" s="454"/>
      <c r="L5" s="448"/>
      <c r="M5" s="402">
        <v>736389</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90958</v>
      </c>
      <c r="AL5" s="403">
        <v>99136.359999999986</v>
      </c>
      <c r="AM5" s="454"/>
      <c r="AN5" s="456"/>
    </row>
    <row r="6" spans="1:40" s="9" customFormat="1" ht="25.5" x14ac:dyDescent="0.2">
      <c r="A6" s="107"/>
      <c r="B6" s="415" t="s">
        <v>309</v>
      </c>
      <c r="C6" s="397">
        <v>13960354</v>
      </c>
      <c r="D6" s="398">
        <v>13519257.759999994</v>
      </c>
      <c r="E6" s="400">
        <v>15910959.153464243</v>
      </c>
      <c r="F6" s="400">
        <v>43390570.913464233</v>
      </c>
      <c r="G6" s="401">
        <v>0</v>
      </c>
      <c r="H6" s="397">
        <v>230647</v>
      </c>
      <c r="I6" s="398">
        <v>54075.060000000019</v>
      </c>
      <c r="J6" s="400">
        <v>10723</v>
      </c>
      <c r="K6" s="400">
        <v>295445.06</v>
      </c>
      <c r="L6" s="401">
        <v>0</v>
      </c>
      <c r="M6" s="397">
        <v>736389</v>
      </c>
      <c r="N6" s="398">
        <v>0</v>
      </c>
      <c r="O6" s="400">
        <v>0</v>
      </c>
      <c r="P6" s="400">
        <v>736389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90958</v>
      </c>
      <c r="AL6" s="398">
        <v>99136.359999999986</v>
      </c>
      <c r="AM6" s="400">
        <v>114613</v>
      </c>
      <c r="AN6" s="430">
        <v>304707.36</v>
      </c>
    </row>
    <row r="7" spans="1:40" x14ac:dyDescent="0.2">
      <c r="B7" s="415" t="s">
        <v>310</v>
      </c>
      <c r="C7" s="397">
        <v>135566</v>
      </c>
      <c r="D7" s="398">
        <v>72695</v>
      </c>
      <c r="E7" s="400">
        <v>68471</v>
      </c>
      <c r="F7" s="400">
        <v>276732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476584.95</v>
      </c>
      <c r="F9" s="400">
        <v>476584.95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-1613428.88</v>
      </c>
      <c r="F10" s="400">
        <v>-1613428.88</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14095920</v>
      </c>
      <c r="D12" s="400">
        <v>13591952.759999994</v>
      </c>
      <c r="E12" s="400">
        <v>17116274.083464243</v>
      </c>
      <c r="F12" s="400">
        <v>44804146.84346424</v>
      </c>
      <c r="G12" s="447"/>
      <c r="H12" s="399">
        <v>230647</v>
      </c>
      <c r="I12" s="400">
        <v>54075.060000000019</v>
      </c>
      <c r="J12" s="400">
        <v>10723</v>
      </c>
      <c r="K12" s="400">
        <v>295445.06</v>
      </c>
      <c r="L12" s="447"/>
      <c r="M12" s="399">
        <v>736389</v>
      </c>
      <c r="N12" s="400">
        <v>0</v>
      </c>
      <c r="O12" s="400">
        <v>0</v>
      </c>
      <c r="P12" s="400">
        <v>736389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104601.7</v>
      </c>
      <c r="AL13" s="400">
        <v>99136.359999999986</v>
      </c>
      <c r="AM13" s="400">
        <v>114613</v>
      </c>
      <c r="AN13" s="430">
        <v>304707.36</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21651007</v>
      </c>
      <c r="D15" s="403">
        <v>13687923</v>
      </c>
      <c r="E15" s="395">
        <v>17377073</v>
      </c>
      <c r="F15" s="395">
        <v>52716003</v>
      </c>
      <c r="G15" s="396">
        <v>0</v>
      </c>
      <c r="H15" s="402">
        <v>207237</v>
      </c>
      <c r="I15" s="403">
        <v>46164</v>
      </c>
      <c r="J15" s="395">
        <v>0</v>
      </c>
      <c r="K15" s="395">
        <v>253401</v>
      </c>
      <c r="L15" s="396">
        <v>0</v>
      </c>
      <c r="M15" s="402">
        <v>927398</v>
      </c>
      <c r="N15" s="403">
        <v>1617851</v>
      </c>
      <c r="O15" s="395">
        <v>0</v>
      </c>
      <c r="P15" s="395">
        <v>2545249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199932</v>
      </c>
      <c r="AL15" s="403">
        <v>190245</v>
      </c>
      <c r="AM15" s="395">
        <v>181082</v>
      </c>
      <c r="AN15" s="431">
        <v>571259</v>
      </c>
    </row>
    <row r="16" spans="1:40" x14ac:dyDescent="0.2">
      <c r="B16" s="415" t="s">
        <v>311</v>
      </c>
      <c r="C16" s="397">
        <v>681370</v>
      </c>
      <c r="D16" s="398">
        <v>20917</v>
      </c>
      <c r="E16" s="400">
        <v>386688</v>
      </c>
      <c r="F16" s="400">
        <v>1088975</v>
      </c>
      <c r="G16" s="401">
        <v>0</v>
      </c>
      <c r="H16" s="397">
        <v>87</v>
      </c>
      <c r="I16" s="398">
        <v>392</v>
      </c>
      <c r="J16" s="400">
        <v>258</v>
      </c>
      <c r="K16" s="400">
        <v>737</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91</v>
      </c>
      <c r="AL16" s="398">
        <v>-3036</v>
      </c>
      <c r="AM16" s="400">
        <v>0</v>
      </c>
      <c r="AN16" s="430">
        <v>-2945</v>
      </c>
    </row>
    <row r="17" spans="1:40" s="65" customFormat="1" x14ac:dyDescent="0.2">
      <c r="A17" s="108"/>
      <c r="B17" s="416" t="s">
        <v>318</v>
      </c>
      <c r="C17" s="399">
        <v>20969637</v>
      </c>
      <c r="D17" s="400">
        <v>13667006</v>
      </c>
      <c r="E17" s="400">
        <v>16990385</v>
      </c>
      <c r="F17" s="400">
        <v>51627028</v>
      </c>
      <c r="G17" s="450"/>
      <c r="H17" s="399">
        <v>207150</v>
      </c>
      <c r="I17" s="400">
        <v>45772</v>
      </c>
      <c r="J17" s="400">
        <v>-258</v>
      </c>
      <c r="K17" s="400">
        <v>252664</v>
      </c>
      <c r="L17" s="450"/>
      <c r="M17" s="399">
        <v>927398</v>
      </c>
      <c r="N17" s="400">
        <v>1617851</v>
      </c>
      <c r="O17" s="400">
        <v>0</v>
      </c>
      <c r="P17" s="400">
        <v>2545249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199841</v>
      </c>
      <c r="AL17" s="400">
        <v>193281</v>
      </c>
      <c r="AM17" s="400">
        <v>181082</v>
      </c>
      <c r="AN17" s="430">
        <v>574204</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3369.5</v>
      </c>
      <c r="D38" s="405">
        <v>6218.916666666667</v>
      </c>
      <c r="E38" s="432">
        <v>6502.75</v>
      </c>
      <c r="F38" s="432">
        <v>16091.166666666668</v>
      </c>
      <c r="G38" s="448"/>
      <c r="H38" s="404">
        <v>57</v>
      </c>
      <c r="I38" s="405">
        <v>8.3333333333333339</v>
      </c>
      <c r="J38" s="432">
        <v>0</v>
      </c>
      <c r="K38" s="432">
        <v>65.333333333333329</v>
      </c>
      <c r="L38" s="448"/>
      <c r="M38" s="404">
        <v>209.583333333333</v>
      </c>
      <c r="N38" s="405">
        <v>0</v>
      </c>
      <c r="O38" s="432">
        <v>0</v>
      </c>
      <c r="P38" s="432">
        <v>209.583333333333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144.25</v>
      </c>
      <c r="AL38" s="405">
        <v>121.41666666666667</v>
      </c>
      <c r="AM38" s="432">
        <v>107.5</v>
      </c>
      <c r="AN38" s="433">
        <v>373.16666666666669</v>
      </c>
    </row>
    <row r="39" spans="1:40" x14ac:dyDescent="0.2">
      <c r="B39" s="415" t="s">
        <v>320</v>
      </c>
      <c r="C39" s="459"/>
      <c r="D39" s="460"/>
      <c r="E39" s="460"/>
      <c r="F39" s="439">
        <v>2.1939222222222221E-2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4274.8455164590541</v>
      </c>
      <c r="G40" s="447"/>
      <c r="H40" s="443"/>
      <c r="I40" s="441"/>
      <c r="J40" s="441"/>
      <c r="K40" s="398">
        <v>1609.493670886076</v>
      </c>
      <c r="L40" s="447"/>
      <c r="M40" s="443"/>
      <c r="N40" s="441"/>
      <c r="O40" s="441"/>
      <c r="P40" s="398">
        <v>4400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1.3329652931669018</v>
      </c>
      <c r="G41" s="447"/>
      <c r="H41" s="443"/>
      <c r="I41" s="441"/>
      <c r="J41" s="441"/>
      <c r="K41" s="434">
        <v>1</v>
      </c>
      <c r="L41" s="447"/>
      <c r="M41" s="443"/>
      <c r="N41" s="441"/>
      <c r="O41" s="441"/>
      <c r="P41" s="434">
        <v>1.3448799999999999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2.9244221781298249E-2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0.67220619984981145</v>
      </c>
      <c r="D45" s="436">
        <v>0.99450843586371396</v>
      </c>
      <c r="E45" s="436">
        <v>1.0074094308907209</v>
      </c>
      <c r="F45" s="436">
        <v>0.86784284471041484</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2.9244221781298249E-2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0.89700000000000002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0.89700000000000002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16990385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3789</v>
      </c>
      <c r="D4" s="104">
        <v>0</v>
      </c>
      <c r="E4" s="104">
        <v>0</v>
      </c>
      <c r="F4" s="104">
        <v>0</v>
      </c>
      <c r="G4" s="104">
        <v>0</v>
      </c>
      <c r="H4" s="104">
        <v>0</v>
      </c>
      <c r="I4" s="185"/>
      <c r="J4" s="185"/>
      <c r="K4" s="191">
        <v>99</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513</v>
      </c>
      <c r="C41" s="113"/>
      <c r="D41" s="137" t="s">
        <v>514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89"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9" t="s">
        <v>517</v>
      </c>
      <c r="C56" s="115"/>
      <c r="D56" s="137" t="s">
        <v>518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90" t="s">
        <v>519</v>
      </c>
      <c r="C67" s="115"/>
      <c r="D67" s="137" t="s">
        <v>520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9" t="s">
        <v>521</v>
      </c>
      <c r="C78" s="115"/>
      <c r="D78" s="137" t="s">
        <v>522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90" t="s">
        <v>523</v>
      </c>
      <c r="C89" s="115"/>
      <c r="D89" s="137" t="s">
        <v>524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90" t="s">
        <v>525</v>
      </c>
      <c r="C100" s="115"/>
      <c r="D100" s="137" t="s">
        <v>526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9" t="s">
        <v>527</v>
      </c>
      <c r="C111" s="115"/>
      <c r="D111" s="137" t="s">
        <v>528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91" t="s">
        <v>529</v>
      </c>
      <c r="C123" s="113"/>
      <c r="D123" s="137" t="s">
        <v>530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91" t="s">
        <v>531</v>
      </c>
      <c r="C134" s="113"/>
      <c r="D134" s="137" t="s">
        <v>532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91" t="s">
        <v>533</v>
      </c>
      <c r="C145" s="113"/>
      <c r="D145" s="137" t="s">
        <v>534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91" t="s">
        <v>535</v>
      </c>
      <c r="C156" s="113"/>
      <c r="D156" s="137" t="s">
        <v>536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91" t="s">
        <v>537</v>
      </c>
      <c r="C167" s="113"/>
      <c r="D167" s="137" t="s">
        <v>538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91" t="s">
        <v>539</v>
      </c>
      <c r="C178" s="113"/>
      <c r="D178" s="137" t="s">
        <v>540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491" t="s">
        <v>541</v>
      </c>
      <c r="C189" s="113"/>
      <c r="D189" s="137" t="s">
        <v>514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91" t="s">
        <v>542</v>
      </c>
      <c r="C200" s="113"/>
      <c r="D200" s="137" t="s">
        <v>543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Guajardo, Mario H</cp:lastModifiedBy>
  <cp:lastPrinted>2014-12-18T11:24:00Z</cp:lastPrinted>
  <dcterms:created xsi:type="dcterms:W3CDTF">2012-03-15T16:14:51Z</dcterms:created>
  <dcterms:modified xsi:type="dcterms:W3CDTF">2016-07-20T22:37:46Z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