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Dept\finance\share\HEALTH-PLANS\EXCHANGE\MLR\MLR Rebates\2015\Calculator files\"/>
    </mc:Choice>
  </mc:AlternateContent>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<sst xmlns="http://schemas.openxmlformats.org/spreadsheetml/2006/main" count="694" uniqueCount="574">
  <si>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</si>
  <si>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</si>
  <si>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</si>
  <si>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</si>
  <si>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</si>
  <si>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</si>
  <si>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</si>
  <si>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</si>
  <si>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</si>
  <si>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</si>
  <si>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</si>
  <si>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</si>
  <si>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</si>
  <si>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</si>
  <si>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</si>
  <si>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</si>
  <si>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</si>
  <si>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</si>
  <si>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</si>
  <si>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</si>
  <si>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</si>
  <si>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</si>
  <si>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</si>
  <si>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</si>
  <si>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</si>
  <si>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</si>
  <si>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</si>
  <si>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</si>
  <si>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</si>
  <si>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</si>
  <si>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</si>
  <si>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</si>
  <si>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</si>
  <si>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</si>
  <si>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</si>
  <si>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</si>
  <si>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</si>
  <si>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</si>
  <si>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</si>
  <si>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</si>
  <si>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</si>
  <si>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</si>
  <si>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</si>
  <si>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</si>
  <si>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</si>
  <si>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</si>
  <si>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</si>
  <si>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</si>
  <si>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</si>
  <si>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</si>
  <si>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</si>
  <si>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</si>
  <si>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</si>
  <si>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</si>
  <si>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</si>
  <si>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</si>
  <si>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</si>
  <si>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</si>
  <si>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</si>
  <si>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</si>
  <si>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</si>
  <si>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</si>
  <si>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</si>
  <si>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</si>
  <si>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</si>
  <si>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</si>
  <si>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</si>
  <si>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</si>
  <si>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</si>
  <si>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</si>
  <si>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</si>
  <si>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</si>
  <si>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</si>
  <si>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</si>
  <si>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</si>
  <si>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</si>
  <si>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</si>
  <si>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</si>
  <si>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</si>
  <si>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</si>
  <si>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</si>
  <si>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</si>
  <si>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</si>
  <si>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</si>
  <si>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</si>
  <si>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</si>
  <si>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</si>
  <si>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</si>
  <si>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</si>
  <si>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</si>
  <si>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</si>
  <si>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</si>
  <si>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</si>
  <si>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</si>
  <si>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</si>
  <si>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</si>
  <si>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</si>
  <si>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</si>
  <si>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</si>
  <si>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</si>
  <si>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</si>
  <si>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</si>
  <si>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</si>
  <si>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</si>
  <si>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</si>
  <si>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</si>
  <si>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</si>
  <si>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</si>
  <si>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</si>
  <si>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</si>
  <si>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</si>
  <si>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</si>
  <si>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</si>
  <si>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</si>
  <si>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</si>
  <si>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</si>
  <si>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</si>
  <si>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</si>
  <si>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</si>
  <si>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</si>
  <si>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</si>
  <si>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</si>
  <si>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</si>
  <si>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</si>
  <si>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</si>
  <si>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</si>
  <si>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</si>
  <si>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</si>
  <si>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</si>
  <si>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</si>
  <si>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</si>
  <si>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</si>
  <si>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</si>
  <si>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</si>
  <si>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</si>
  <si>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</si>
  <si>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</si>
  <si>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</si>
  <si>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</si>
  <si>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</si>
  <si>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</si>
  <si>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</si>
  <si>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</si>
  <si>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</si>
  <si>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</si>
  <si>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</si>
  <si>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</si>
  <si>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</si>
  <si>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</si>
  <si>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</si>
  <si>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</si>
  <si>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</si>
  <si>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</si>
  <si>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</si>
  <si>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</si>
  <si>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</si>
  <si>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</si>
  <si>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</si>
  <si>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</si>
  <si>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</si>
  <si>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</si>
  <si>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</si>
  <si>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</si>
  <si>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</si>
  <si>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</si>
  <si>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</si>
  <si>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</si>
  <si>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</si>
  <si>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</si>
  <si>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</si>
  <si>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</si>
  <si>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</si>
  <si>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</si>
  <si>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</si>
  <si>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</si>
  <si>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</si>
  <si>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</si>
  <si>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</si>
  <si>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</si>
  <si>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</si>
  <si>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</si>
  <si>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</si>
  <si>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</si>
  <si>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</si>
  <si>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</si>
  <si>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</si>
  <si>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</si>
  <si>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</si>
  <si>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</si>
  <si>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</si>
  <si>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</si>
  <si>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</si>
  <si>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</si>
  <si>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</si>
  <si>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</si>
  <si>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</si>
  <si>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</si>
  <si>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</si>
  <si>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</si>
  <si>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</si>
  <si>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</si>
  <si>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</si>
  <si>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</si>
  <si>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</si>
  <si>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</si>
  <si>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</si>
  <si>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</si>
  <si>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</si>
  <si>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</si>
  <si>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</si>
  <si>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</si>
  <si>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</si>
  <si>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</si>
  <si>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</si>
  <si>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</si>
  <si>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</si>
  <si>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</si>
  <si>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</si>
  <si>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</si>
  <si>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</si>
  <si>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</si>
  <si>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</si>
  <si>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</si>
  <si>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</si>
  <si>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</si>
  <si>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</si>
  <si>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</si>
  <si>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</si>
  <si>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</si>
  <si>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</si>
  <si>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</si>
  <si>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</si>
  <si>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</si>
  <si>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</si>
  <si>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</si>
  <si>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</si>
  <si>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</si>
  <si>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</si>
  <si>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</si>
  <si>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</si>
  <si>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</si>
  <si>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</si>
  <si>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</si>
  <si>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</si>
  <si>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</si>
  <si>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</si>
  <si>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</si>
  <si>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</si>
  <si>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</si>
  <si>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</si>
  <si>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</si>
  <si>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</si>
  <si>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</si>
  <si>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</si>
  <si>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</si>
  <si>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</si>
  <si>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</si>
  <si>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</si>
  <si>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</si>
  <si>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</si>
  <si>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</si>
  <si>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</si>
  <si>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</si>
  <si>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</si>
  <si>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</si>
  <si>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</si>
  <si>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</si>
  <si>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</si>
  <si>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</si>
  <si>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</si>
  <si>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</si>
  <si>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</si>
  <si>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</si>
  <si>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</si>
  <si>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</si>
  <si>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</si>
  <si>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</si>
  <si>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</si>
  <si>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</si>
  <si>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</si>
  <si>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</si>
  <si>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</si>
  <si>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</si>
  <si>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</si>
  <si>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</si>
  <si>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</si>
  <si>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</si>
  <si>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</si>
  <si>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</si>
  <si>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</si>
  <si>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</si>
  <si>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</si>
  <si>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</si>
  <si>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</si>
  <si>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</si>
  <si>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</si>
  <si>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</si>
  <si>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</si>
  <si>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</si>
  <si>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</si>
  <si>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</si>
  <si>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</si>
  <si>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</si>
  <si>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</si>
  <si>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</si>
  <si>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</si>
  <si>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</si>
  <si>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</si>
  <si>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</si>
  <si>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</si>
  <si>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</si>
  <si>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</si>
  <si>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</si>
  <si>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</si>
  <si>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</si>
  <si>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</si>
  <si>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</si>
  <si>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</si>
  <si>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</si>
  <si>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</si>
  <si>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</si>
  <si>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</si>
  <si>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</si>
  <si>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</si>
  <si>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</si>
  <si>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</si>
  <si>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</si>
  <si>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</si>
  <si>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</si>
  <si>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</si>
  <si>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</si>
  <si>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</si>
  <si>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</si>
  <si>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</si>
  <si>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</si>
  <si>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</si>
  <si>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</si>
  <si>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</si>
  <si>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</si>
  <si>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</si>
  <si>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</si>
  <si>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</si>
  <si>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</si>
  <si>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</si>
  <si>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</si>
  <si>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</si>
  <si>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</si>
  <si>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</si>
  <si>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</si>
  <si>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</si>
  <si>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</si>
  <si>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</si>
  <si>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</si>
  <si>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</si>
  <si>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</si>
  <si>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</si>
  <si>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</si>
  <si>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</si>
  <si>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</si>
  <si>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</si>
  <si>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</si>
  <si>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</si>
  <si>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</si>
  <si>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</si>
  <si>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</si>
  <si>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</si>
  <si>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</si>
  <si>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</si>
  <si>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</si>
  <si>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</si>
  <si>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</si>
  <si>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</si>
  <si>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</si>
  <si>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</si>
  <si>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</si>
  <si>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</si>
  <si>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</si>
  <si>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</si>
  <si>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</si>
  <si>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</si>
  <si>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</si>
  <si>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</si>
  <si>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</si>
  <si>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</si>
  <si>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</si>
  <si>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</si>
  <si>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</si>
  <si>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</si>
  <si>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</si>
  <si>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</si>
  <si>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</si>
  <si>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</si>
  <si>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</si>
  <si>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</si>
  <si>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</si>
  <si>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</si>
  <si>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</si>
  <si>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</si>
  <si>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</si>
  <si>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</si>
  <si>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</si>
  <si>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</si>
  <si>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</si>
  <si>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</si>
  <si>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</si>
  <si>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</si>
  <si>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</si>
  <si>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</si>
  <si>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</si>
  <si>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</si>
  <si>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</si>
  <si>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</si>
  <si>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</si>
  <si>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</si>
  <si>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</si>
  <si>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</si>
  <si>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</si>
  <si>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</si>
  <si>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</si>
  <si>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</si>
  <si>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</si>
  <si>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</si>
  <si>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</si>
  <si>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</si>
  <si>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</si>
  <si>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</si>
  <si>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</si>
  <si>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</si>
  <si>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</si>
  <si>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</si>
  <si>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</si>
  <si>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</si>
  <si>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</si>
  <si>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</si>
  <si>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</si>
  <si>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</si>
  <si>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</si>
  <si>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</si>
  <si>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</si>
  <si>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</si>
  <si>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</si>
  <si>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</si>
  <si>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</si>
  <si>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</si>
  <si>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</si>
  <si>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</si>
  <si>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</si>
  <si>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</si>
  <si>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</si>
  <si>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</si>
  <si>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</si>
  <si>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</si>
  <si>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</si>
  <si>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</si>
  <si>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</si>
  <si>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</si>
  <si>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</si>
  <si>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</si>
  <si>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</si>
  <si>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</si>
  <si>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</si>
  <si>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</si>
  <si>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</si>
  <si>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</si>
  <si>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</si>
  <si>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</si>
  <si>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</si>
  <si>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</si>
  <si>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</si>
  <si>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</si>
  <si>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</si>
  <si>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</si>
  <si>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</si>
  <si>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</si>
  <si>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</si>
  <si>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</si>
  <si>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</si>
  <si>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</si>
  <si>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</si>
  <si>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</si>
  <si>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</si>
  <si>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</si>
  <si>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</si>
  <si>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</si>
  <si>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</si>
  <si>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</si>
  <si>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</si>
  <si>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</si>
  <si>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</si>
  <si>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</si>
  <si>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</si>
  <si>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</si>
  <si>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</si>
  <si>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</si>
  <si>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</si>
  <si>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</si>
  <si>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IlliniCare Health Plan, Inc.</t>
  </si>
  <si>
    <t>2015</t>
  </si>
  <si>
    <t>7700 Forsyth Boulevard  St. Louis, IL 63105</t>
  </si>
  <si>
    <t>272186150</t>
  </si>
  <si>
    <t>065082</t>
  </si>
  <si>
    <t>14053</t>
  </si>
  <si>
    <t>983</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</si>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</sst>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4" sqref="C24"/>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502</v>
      </c>
      <c r="B4" s="147" t="s">
        <v>45</v>
      </c>
      <c r="C4" s="480" t="s">
        <v>496</v>
      </c>
    </row>
    <row r="5" spans="1:6" x14ac:dyDescent="0.25">
      <c r="B5" s="147" t="s">
        <v>215</v>
      </c>
      <c r="C5" s="480"/>
    </row>
    <row r="6" spans="1:6" x14ac:dyDescent="0.25">
      <c r="B6" s="147" t="s">
        <v>216</v>
      </c>
      <c r="C6" s="480" t="s">
        <v>499</v>
      </c>
    </row>
    <row r="7" spans="1:6" x14ac:dyDescent="0.25">
      <c r="B7" s="147" t="s">
        <v>128</v>
      </c>
      <c r="C7" s="480" t="s">
        <v>500</v>
      </c>
    </row>
    <row r="8" spans="1:6" x14ac:dyDescent="0.25">
      <c r="B8" s="147" t="s">
        <v>36</v>
      </c>
      <c r="C8" s="480"/>
    </row>
    <row r="9" spans="1:6" x14ac:dyDescent="0.25">
      <c r="B9" s="147" t="s">
        <v>41</v>
      </c>
      <c r="C9" s="480" t="s">
        <v>501</v>
      </c>
    </row>
    <row r="10" spans="1:6" x14ac:dyDescent="0.25">
      <c r="B10" s="147" t="s">
        <v>58</v>
      </c>
      <c r="C10" s="480" t="s">
        <v>496</v>
      </c>
    </row>
    <row r="11" spans="1:6" x14ac:dyDescent="0.25">
      <c r="B11" s="147" t="s">
        <v>349</v>
      </c>
      <c r="C11" s="480"/>
    </row>
    <row r="12" spans="1:6" x14ac:dyDescent="0.25">
      <c r="B12" s="147" t="s">
        <v>35</v>
      </c>
      <c r="C12" s="480" t="s">
        <v>149</v>
      </c>
    </row>
    <row r="13" spans="1:6" x14ac:dyDescent="0.25">
      <c r="B13" s="147" t="s">
        <v>50</v>
      </c>
      <c r="C13" s="480" t="s">
        <v>154</v>
      </c>
    </row>
    <row r="14" spans="1:6" x14ac:dyDescent="0.25">
      <c r="B14" s="147" t="s">
        <v>51</v>
      </c>
      <c r="C14" s="480" t="s">
        <v>498</v>
      </c>
    </row>
    <row r="15" spans="1:6" x14ac:dyDescent="0.25">
      <c r="B15" s="147" t="s">
        <v>217</v>
      </c>
      <c r="C15" s="480" t="s">
        <v>135</v>
      </c>
    </row>
    <row r="16" spans="1:6" x14ac:dyDescent="0.25">
      <c r="B16" s="147" t="s">
        <v>434</v>
      </c>
      <c r="C16" s="479" t="s">
        <v>133</v>
      </c>
    </row>
    <row r="17" spans="1:3" x14ac:dyDescent="0.25">
      <c r="B17" s="148" t="s">
        <v>219</v>
      </c>
      <c r="C17" s="482" t="s">
        <v>135</v>
      </c>
    </row>
    <row r="18" spans="1:3" x14ac:dyDescent="0.25">
      <c r="B18" s="147" t="s">
        <v>218</v>
      </c>
      <c r="C18" s="480" t="s">
        <v>135</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2105903</v>
      </c>
      <c r="E5" s="213">
        <v>2376664.0771811837</v>
      </c>
      <c r="F5" s="213">
        <v>0</v>
      </c>
      <c r="G5" s="213">
        <v>0</v>
      </c>
      <c r="H5" s="213">
        <v>0</v>
      </c>
      <c r="I5" s="212">
        <v>2423999.6534999995</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1094853820</v>
      </c>
      <c r="AT5" s="214">
        <v>0</v>
      </c>
      <c r="AU5" s="214">
        <v>0</v>
      </c>
      <c r="AV5" s="215"/>
      <c r="AW5" s="296"/>
    </row>
    <row r="6" spans="1:49" x14ac:dyDescent="0.25">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-68375</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-13840621</v>
      </c>
      <c r="AT8" s="220"/>
      <c r="AU8" s="220"/>
      <c r="AV8" s="290"/>
      <c r="AW8" s="297"/>
    </row>
    <row r="9" spans="1:49" x14ac:dyDescent="0.25">
      <c r="B9" s="239" t="s">
        <v>226</v>
      </c>
      <c r="C9" s="203" t="s">
        <v>60</v>
      </c>
      <c r="D9" s="216">
        <v>70198</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c r="AU9" s="220"/>
      <c r="AV9" s="290"/>
      <c r="AW9" s="297"/>
    </row>
    <row r="10" spans="1:49" x14ac:dyDescent="0.25">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1609829</v>
      </c>
      <c r="E12" s="213">
        <v>1271944.2142316017</v>
      </c>
      <c r="F12" s="213">
        <v>0</v>
      </c>
      <c r="G12" s="213">
        <v>0</v>
      </c>
      <c r="H12" s="213">
        <v>0</v>
      </c>
      <c r="I12" s="212">
        <v>1271944.2142316017</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1010699494</v>
      </c>
      <c r="AT12" s="214">
        <v>0</v>
      </c>
      <c r="AU12" s="214">
        <v>0</v>
      </c>
      <c r="AV12" s="291"/>
      <c r="AW12" s="296"/>
    </row>
    <row r="13" spans="1:49" ht="26.4" x14ac:dyDescent="0.25">
      <c r="B13" s="239" t="s">
        <v>230</v>
      </c>
      <c r="C13" s="203" t="s">
        <v>37</v>
      </c>
      <c r="D13" s="216">
        <v>386127</v>
      </c>
      <c r="E13" s="217">
        <v>314975.3425137499</v>
      </c>
      <c r="F13" s="217"/>
      <c r="G13" s="268"/>
      <c r="H13" s="269"/>
      <c r="I13" s="216">
        <v>314975.3425137499</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238233567</v>
      </c>
      <c r="AT13" s="220"/>
      <c r="AU13" s="220"/>
      <c r="AV13" s="290"/>
      <c r="AW13" s="297"/>
    </row>
    <row r="14" spans="1:49" ht="26.4" x14ac:dyDescent="0.25">
      <c r="B14" s="239" t="s">
        <v>231</v>
      </c>
      <c r="C14" s="203" t="s">
        <v>6</v>
      </c>
      <c r="D14" s="216">
        <v>25842</v>
      </c>
      <c r="E14" s="217">
        <v>16063.933593750002</v>
      </c>
      <c r="F14" s="217"/>
      <c r="G14" s="267"/>
      <c r="H14" s="270"/>
      <c r="I14" s="216">
        <v>16063.933593750002</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5692372</v>
      </c>
      <c r="AT14" s="220"/>
      <c r="AU14" s="220"/>
      <c r="AV14" s="290"/>
      <c r="AW14" s="297"/>
    </row>
    <row r="15" spans="1:49" ht="26.4" x14ac:dyDescent="0.25">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-85172</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-12406319</v>
      </c>
      <c r="AT16" s="220"/>
      <c r="AU16" s="220"/>
      <c r="AV16" s="290"/>
      <c r="AW16" s="297"/>
    </row>
    <row r="17" spans="1:49" x14ac:dyDescent="0.25">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357860</v>
      </c>
      <c r="E25" s="217">
        <v>-26572.967030230371</v>
      </c>
      <c r="F25" s="217"/>
      <c r="G25" s="217"/>
      <c r="H25" s="217"/>
      <c r="I25" s="216">
        <v>-32331.153050000121</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-9508801</v>
      </c>
      <c r="AT25" s="220"/>
      <c r="AU25" s="220"/>
      <c r="AV25" s="220"/>
      <c r="AW25" s="297"/>
    </row>
    <row r="26" spans="1:49" s="5" customFormat="1" x14ac:dyDescent="0.25">
      <c r="A26" s="35"/>
      <c r="B26" s="242" t="s">
        <v>242</v>
      </c>
      <c r="C26" s="203"/>
      <c r="D26" s="216"/>
      <c r="E26" s="217">
        <v>2782.6857999999997</v>
      </c>
      <c r="F26" s="217"/>
      <c r="G26" s="217"/>
      <c r="H26" s="217"/>
      <c r="I26" s="216">
        <v>2782.6857999999997</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v>0</v>
      </c>
      <c r="F27" s="217"/>
      <c r="G27" s="217"/>
      <c r="H27" s="217"/>
      <c r="I27" s="216">
        <v>0</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v>0</v>
      </c>
      <c r="F28" s="217"/>
      <c r="G28" s="217"/>
      <c r="H28" s="217"/>
      <c r="I28" s="216">
        <v>0</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12194</v>
      </c>
      <c r="E30" s="217">
        <v>-688.9231509494582</v>
      </c>
      <c r="F30" s="217"/>
      <c r="G30" s="217"/>
      <c r="H30" s="217"/>
      <c r="I30" s="216">
        <v>-838.20823650200305</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-756850</v>
      </c>
      <c r="AT30" s="220"/>
      <c r="AU30" s="220"/>
      <c r="AV30" s="220"/>
      <c r="AW30" s="297"/>
    </row>
    <row r="31" spans="1:49" x14ac:dyDescent="0.25">
      <c r="B31" s="242" t="s">
        <v>247</v>
      </c>
      <c r="C31" s="203"/>
      <c r="D31" s="216"/>
      <c r="E31" s="217">
        <v>8799.4954911761706</v>
      </c>
      <c r="F31" s="217"/>
      <c r="G31" s="217"/>
      <c r="H31" s="217"/>
      <c r="I31" s="216">
        <v>8799.4954911761706</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55205.343000000001</v>
      </c>
      <c r="F34" s="217"/>
      <c r="G34" s="217"/>
      <c r="H34" s="217"/>
      <c r="I34" s="216">
        <v>55205.343000000001</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v>165251.65920000002</v>
      </c>
      <c r="F35" s="217"/>
      <c r="G35" s="217"/>
      <c r="H35" s="217"/>
      <c r="I35" s="216">
        <v>165251.65920000002</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131584</v>
      </c>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17638</v>
      </c>
      <c r="E37" s="225">
        <v>19224.183615938044</v>
      </c>
      <c r="F37" s="225"/>
      <c r="G37" s="225"/>
      <c r="H37" s="225"/>
      <c r="I37" s="224">
        <v>19224.183615938044</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21488049</v>
      </c>
      <c r="AT37" s="226"/>
      <c r="AU37" s="226"/>
      <c r="AV37" s="226"/>
      <c r="AW37" s="296"/>
    </row>
    <row r="38" spans="1:49" x14ac:dyDescent="0.25">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15624593</v>
      </c>
      <c r="AT38" s="220"/>
      <c r="AU38" s="220"/>
      <c r="AV38" s="220"/>
      <c r="AW38" s="297"/>
    </row>
    <row r="39" spans="1:49" x14ac:dyDescent="0.25">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1747317</v>
      </c>
      <c r="AT39" s="220"/>
      <c r="AU39" s="220"/>
      <c r="AV39" s="220"/>
      <c r="AW39" s="297"/>
    </row>
    <row r="40" spans="1:49" x14ac:dyDescent="0.25">
      <c r="B40" s="242" t="s">
        <v>256</v>
      </c>
      <c r="C40" s="203" t="s">
        <v>38</v>
      </c>
      <c r="D40" s="216">
        <v>39328</v>
      </c>
      <c r="E40" s="217">
        <v>61202.347000000009</v>
      </c>
      <c r="F40" s="217"/>
      <c r="G40" s="217"/>
      <c r="H40" s="217"/>
      <c r="I40" s="216">
        <v>61202.347000000009</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3387905</v>
      </c>
      <c r="AT40" s="220"/>
      <c r="AU40" s="220"/>
      <c r="AV40" s="220"/>
      <c r="AW40" s="297"/>
    </row>
    <row r="41" spans="1:49" s="5" customFormat="1" ht="26.4" x14ac:dyDescent="0.25">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397</v>
      </c>
      <c r="E44" s="225">
        <v>1523.2916844646411</v>
      </c>
      <c r="F44" s="225"/>
      <c r="G44" s="225"/>
      <c r="H44" s="225"/>
      <c r="I44" s="224">
        <v>1523.2916844646411</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399828</v>
      </c>
      <c r="AT44" s="226"/>
      <c r="AU44" s="226"/>
      <c r="AV44" s="226"/>
      <c r="AW44" s="296"/>
    </row>
    <row r="45" spans="1:49" x14ac:dyDescent="0.25">
      <c r="B45" s="245" t="s">
        <v>261</v>
      </c>
      <c r="C45" s="203" t="s">
        <v>19</v>
      </c>
      <c r="D45" s="216">
        <v>23311</v>
      </c>
      <c r="E45" s="217">
        <v>88082.101519337768</v>
      </c>
      <c r="F45" s="217"/>
      <c r="G45" s="217"/>
      <c r="H45" s="217"/>
      <c r="I45" s="216">
        <v>88082.101519337768</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24217846</v>
      </c>
      <c r="AT45" s="220"/>
      <c r="AU45" s="220"/>
      <c r="AV45" s="220"/>
      <c r="AW45" s="297"/>
    </row>
    <row r="46" spans="1:49" x14ac:dyDescent="0.25">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v>0</v>
      </c>
      <c r="F49" s="217"/>
      <c r="G49" s="217"/>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331924</v>
      </c>
      <c r="E51" s="217">
        <v>790620.41017600312</v>
      </c>
      <c r="F51" s="217"/>
      <c r="G51" s="217"/>
      <c r="H51" s="217"/>
      <c r="I51" s="216">
        <v>790620.41017600312</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55329039</v>
      </c>
      <c r="AT51" s="220"/>
      <c r="AU51" s="220"/>
      <c r="AV51" s="220"/>
      <c r="AW51" s="297"/>
    </row>
    <row r="52" spans="2:49" ht="26.4" x14ac:dyDescent="0.25">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1072</v>
      </c>
      <c r="E56" s="229">
        <v>1097</v>
      </c>
      <c r="F56" s="229"/>
      <c r="G56" s="229"/>
      <c r="H56" s="229"/>
      <c r="I56" s="228">
        <v>1097</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207888</v>
      </c>
      <c r="AT56" s="230"/>
      <c r="AU56" s="230"/>
      <c r="AV56" s="230"/>
      <c r="AW56" s="288"/>
    </row>
    <row r="57" spans="2:49" x14ac:dyDescent="0.25">
      <c r="B57" s="245" t="s">
        <v>272</v>
      </c>
      <c r="C57" s="203" t="s">
        <v>25</v>
      </c>
      <c r="D57" s="231">
        <v>1290</v>
      </c>
      <c r="E57" s="232">
        <v>1281</v>
      </c>
      <c r="F57" s="232"/>
      <c r="G57" s="232"/>
      <c r="H57" s="232"/>
      <c r="I57" s="231">
        <v>1281</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207888</v>
      </c>
      <c r="AT57" s="233"/>
      <c r="AU57" s="233"/>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16387</v>
      </c>
      <c r="E59" s="232">
        <v>16369</v>
      </c>
      <c r="F59" s="232"/>
      <c r="G59" s="232"/>
      <c r="H59" s="232"/>
      <c r="I59" s="231">
        <v>16369</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2361500</v>
      </c>
      <c r="AT59" s="233"/>
      <c r="AU59" s="233"/>
      <c r="AV59" s="233"/>
      <c r="AW59" s="289"/>
    </row>
    <row r="60" spans="2:49" x14ac:dyDescent="0.25">
      <c r="B60" s="245" t="s">
        <v>275</v>
      </c>
      <c r="C60" s="203"/>
      <c r="D60" s="234">
        <v>1365.5833333333333</v>
      </c>
      <c r="E60" s="235">
        <v>1364.0833333333333</v>
      </c>
      <c r="F60" s="235">
        <v>0</v>
      </c>
      <c r="G60" s="235">
        <v>0</v>
      </c>
      <c r="H60" s="235">
        <v>0</v>
      </c>
      <c r="I60" s="234">
        <v>1364.0833333333333</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196791.66666666666</v>
      </c>
      <c r="AT60" s="236">
        <v>0</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2176101</v>
      </c>
      <c r="E5" s="326">
        <v>4679028.8921999997</v>
      </c>
      <c r="F5" s="326"/>
      <c r="G5" s="328"/>
      <c r="H5" s="328"/>
      <c r="I5" s="325">
        <v>4679028.8921999997</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1094853820</v>
      </c>
      <c r="AT5" s="327"/>
      <c r="AU5" s="327"/>
      <c r="AV5" s="369"/>
      <c r="AW5" s="373"/>
    </row>
    <row r="6" spans="2:49" x14ac:dyDescent="0.25">
      <c r="B6" s="343" t="s">
        <v>278</v>
      </c>
      <c r="C6" s="331" t="s">
        <v>8</v>
      </c>
      <c r="D6" s="318">
        <v>0</v>
      </c>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v>0</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12427331</v>
      </c>
      <c r="AT11" s="321"/>
      <c r="AU11" s="321"/>
      <c r="AV11" s="368"/>
      <c r="AW11" s="374"/>
    </row>
    <row r="12" spans="2:49" ht="15" customHeight="1" x14ac:dyDescent="0.25">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8154325</v>
      </c>
      <c r="AT12" s="321"/>
      <c r="AU12" s="321"/>
      <c r="AV12" s="368"/>
      <c r="AW12" s="374"/>
    </row>
    <row r="13" spans="2:49" x14ac:dyDescent="0.25">
      <c r="B13" s="343" t="s">
        <v>283</v>
      </c>
      <c r="C13" s="331" t="s">
        <v>10</v>
      </c>
      <c r="D13" s="318">
        <v>70198</v>
      </c>
      <c r="E13" s="319">
        <v>64205.838700000008</v>
      </c>
      <c r="F13" s="319"/>
      <c r="G13" s="319"/>
      <c r="H13" s="319"/>
      <c r="I13" s="318">
        <v>64205.838700000008</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c r="AU13" s="321"/>
      <c r="AV13" s="368"/>
      <c r="AW13" s="374"/>
    </row>
    <row r="14" spans="2:49" x14ac:dyDescent="0.25">
      <c r="B14" s="343" t="s">
        <v>284</v>
      </c>
      <c r="C14" s="331" t="s">
        <v>11</v>
      </c>
      <c r="D14" s="318">
        <v>0</v>
      </c>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c r="AU14" s="321"/>
      <c r="AV14" s="368"/>
      <c r="AW14" s="374"/>
    </row>
    <row r="15" spans="2:49" ht="26.4" x14ac:dyDescent="0.25">
      <c r="B15" s="345" t="s">
        <v>285</v>
      </c>
      <c r="C15" s="331"/>
      <c r="D15" s="318"/>
      <c r="E15" s="319">
        <v>41625.120000000003</v>
      </c>
      <c r="F15" s="319"/>
      <c r="G15" s="319"/>
      <c r="H15" s="319"/>
      <c r="I15" s="318">
        <v>41625.120000000003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-2232448.52</v>
      </c>
      <c r="F16" s="319"/>
      <c r="G16" s="319"/>
      <c r="H16" s="319"/>
      <c r="I16" s="318">
        <v>-2232448.52</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v>-47335.576318816049</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v>2663031.7489999998</v>
      </c>
      <c r="E20" s="319">
        <v>2662680.0989999999</v>
      </c>
      <c r="F20" s="319"/>
      <c r="G20" s="319"/>
      <c r="H20" s="319"/>
      <c r="I20" s="318">
        <v>2662680.0989999999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1080171</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954966253</v>
      </c>
      <c r="AT23" s="321"/>
      <c r="AU23" s="321"/>
      <c r="AV23" s="368"/>
      <c r="AW23" s="374"/>
    </row>
    <row r="24" spans="2:49" ht="28.5" customHeight="1" x14ac:dyDescent="0.25">
      <c r="B24" s="345" t="s">
        <v>114</v>
      </c>
      <c r="C24" s="331"/>
      <c r="D24" s="365"/>
      <c r="E24" s="319">
        <v>1148576.1978253517</v>
      </c>
      <c r="F24" s="319"/>
      <c r="G24" s="319"/>
      <c r="H24" s="319"/>
      <c r="I24" s="318">
        <v>1148576.1978253517</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557251</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168888500</v>
      </c>
      <c r="AT26" s="321"/>
      <c r="AU26" s="321"/>
      <c r="AV26" s="368"/>
      <c r="AW26" s="374"/>
    </row>
    <row r="27" spans="2:49" s="5" customFormat="1" ht="26.4" x14ac:dyDescent="0.25">
      <c r="B27" s="345" t="s">
        <v>85</v>
      </c>
      <c r="C27" s="331"/>
      <c r="D27" s="365"/>
      <c r="E27" s="319">
        <v>140811.19</v>
      </c>
      <c r="F27" s="319"/>
      <c r="G27" s="319"/>
      <c r="H27" s="319"/>
      <c r="I27" s="318">
        <v>140811.19</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110774882</v>
      </c>
      <c r="AT28" s="321"/>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459289</v>
      </c>
      <c r="AT45" s="321"/>
      <c r="AU45" s="321"/>
      <c r="AV45" s="368"/>
      <c r="AW45" s="374"/>
    </row>
    <row r="46" spans="2:49" x14ac:dyDescent="0.25">
      <c r="B46" s="343" t="s">
        <v>116</v>
      </c>
      <c r="C46" s="331" t="s">
        <v>31</v>
      </c>
      <c r="D46" s="318">
        <v>0</v>
      </c>
      <c r="E46" s="319">
        <v>-1.2789769243681803E-13</v>
      </c>
      <c r="F46" s="319"/>
      <c r="G46" s="319"/>
      <c r="H46" s="319"/>
      <c r="I46" s="318">
        <v>-1.2789769243681803E-13</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669910</v>
      </c>
      <c r="AT46" s="321"/>
      <c r="AU46" s="321"/>
      <c r="AV46" s="368"/>
      <c r="AW46" s="374"/>
    </row>
    <row r="47" spans="2:49" x14ac:dyDescent="0.25">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1416768</v>
      </c>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27593</v>
      </c>
      <c r="E49" s="319">
        <v>17443.173593750002</v>
      </c>
      <c r="F49" s="319"/>
      <c r="G49" s="319"/>
      <c r="H49" s="319"/>
      <c r="I49" s="318">
        <v>17443.173593750002</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3368151</v>
      </c>
      <c r="AT49" s="321"/>
      <c r="AU49" s="321"/>
      <c r="AV49" s="368"/>
      <c r="AW49" s="374"/>
    </row>
    <row r="50" spans="2:49" x14ac:dyDescent="0.25">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1275343</v>
      </c>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c r="AU52" s="321"/>
      <c r="AV52" s="368"/>
      <c r="AW52" s="374"/>
    </row>
    <row r="53" spans="2:49" s="5" customFormat="1" x14ac:dyDescent="0.25">
      <c r="B53" s="343" t="s">
        <v>301</v>
      </c>
      <c r="C53" s="331" t="s">
        <v>5</v>
      </c>
      <c r="D53" s="318">
        <v>0</v>
      </c>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c r="AU53" s="321"/>
      <c r="AV53" s="368"/>
      <c r="AW53" s="374"/>
    </row>
    <row r="54" spans="2:49" s="92" customFormat="1" x14ac:dyDescent="0.25">
      <c r="B54" s="348" t="s">
        <v>302</v>
      </c>
      <c r="C54" s="334" t="s">
        <v>77</v>
      </c>
      <c r="D54" s="322">
        <v>1609829</v>
      </c>
      <c r="E54" s="323">
        <v>1271944.2142316017</v>
      </c>
      <c r="F54" s="323">
        <v>0</v>
      </c>
      <c r="G54" s="323">
        <v>0</v>
      </c>
      <c r="H54" s="323">
        <v>0</v>
      </c>
      <c r="I54" s="322">
        <v>1271944.2142316017</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1010699494</v>
      </c>
      <c r="AT54" s="324">
        <v>0</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v>228330.53999999998</v>
      </c>
      <c r="E58" s="354">
        <v>211085.59</v>
      </c>
      <c r="F58" s="354"/>
      <c r="G58" s="354"/>
      <c r="H58" s="354"/>
      <c r="I58" s="353">
        <v>211085.59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27" activePane="bottomRight" state="frozen"/>
      <selection activeCell="B1" sqref="B1"/>
      <selection pane="topRight" activeCell="B1" sqref="B1"/>
      <selection pane="bottomLeft" activeCell="B1" sqref="B1"/>
      <selection pane="bottomRight" activeCell="L34" sqref="L34"/>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c r="E6" s="400">
        <v>1271944.2142316017</v>
      </c>
      <c r="F6" s="400">
        <v>1271944.2142316017</v>
      </c>
      <c r="G6" s="401">
        <v>1271944.2142316017</v>
      </c>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5">
      <c r="B7" s="415" t="s">
        <v>310</v>
      </c>
      <c r="C7" s="397"/>
      <c r="D7" s="398"/>
      <c r="E7" s="400">
        <v>80426.530615938056</v>
      </c>
      <c r="F7" s="400">
        <v>80426.530615938056</v>
      </c>
      <c r="G7" s="401">
        <v>80426.530615938056</v>
      </c>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5">
      <c r="B8" s="415" t="s">
        <v>495</v>
      </c>
      <c r="C8" s="444"/>
      <c r="D8" s="398"/>
      <c r="E8" s="400">
        <v>211085.59</v>
      </c>
      <c r="F8" s="400">
        <v>211085.59</v>
      </c>
      <c r="G8" s="401">
        <v>211085.59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41625.120000000003</v>
      </c>
      <c r="F9" s="400">
        <v>41625.120000000003</v>
      </c>
      <c r="G9" s="401">
        <v>41625.120000000003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-2232448.52</v>
      </c>
      <c r="F10" s="400">
        <v>-2232448.52</v>
      </c>
      <c r="G10" s="401">
        <v>-2232448.52</v>
      </c>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-47335.576318816049</v>
      </c>
      <c r="F11" s="400">
        <v>-47335.576318816049</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0</v>
      </c>
      <c r="E12" s="400">
        <v>3379444.1311663557</v>
      </c>
      <c r="F12" s="400">
        <v>3379444.1311663557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c r="E15" s="395">
        <v>4614823.0534999995</v>
      </c>
      <c r="F15" s="395">
        <v>4614823.0534999995</v>
      </c>
      <c r="G15" s="396">
        <v>4614823.0534999995</v>
      </c>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5">
      <c r="B16" s="415" t="s">
        <v>311</v>
      </c>
      <c r="C16" s="397"/>
      <c r="D16" s="398"/>
      <c r="E16" s="400">
        <v>204777.29330999637</v>
      </c>
      <c r="F16" s="400">
        <v>204777.29330999637</v>
      </c>
      <c r="G16" s="401">
        <v>198869.82220467407</v>
      </c>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5">
      <c r="A17" s="108"/>
      <c r="B17" s="416" t="s">
        <v>318</v>
      </c>
      <c r="C17" s="399">
        <v>0</v>
      </c>
      <c r="D17" s="400">
        <v>0</v>
      </c>
      <c r="E17" s="400">
        <v>4410045.7601900026</v>
      </c>
      <c r="F17" s="400">
        <v>4410045.7601900026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3332108.5548475399</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880225.80337980553</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220797.66156476631</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203618.87306797993</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220797.66156476631</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132478.59693885976</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1170379.5330896457</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1299893.2871492459</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1170379.5330896457</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3444443.5204103538</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1082060.4684637394</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203618.87306797993</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1282714.4986524596</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1082060.4684637394</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3532762.5850362601</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0.9432019487981923</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-47335.576318816049</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-47335.576318816049</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c r="E38" s="432">
        <v>1364.0833333333333</v>
      </c>
      <c r="F38" s="432">
        <v>1364.0833333333333</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5">
      <c r="B39" s="415" t="s">
        <v>320</v>
      </c>
      <c r="C39" s="459"/>
      <c r="D39" s="460"/>
      <c r="E39" s="460"/>
      <c r="F39" s="439">
        <v>7.5475611111111118E-2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5">
      <c r="A40" s="107"/>
      <c r="B40" s="421" t="s">
        <v>321</v>
      </c>
      <c r="C40" s="443"/>
      <c r="D40" s="441"/>
      <c r="E40" s="441"/>
      <c r="F40" s="398">
        <v>3101.5564169155696</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1.2212681708903621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5">
      <c r="B42" s="415" t="s">
        <v>323</v>
      </c>
      <c r="C42" s="443"/>
      <c r="D42" s="441"/>
      <c r="E42" s="441"/>
      <c r="F42" s="436">
        <v>9.2175961528498968E-2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503</v>
      </c>
      <c r="D45" s="436" t="s">
        <v>503</v>
      </c>
      <c r="E45" s="436">
        <v>0.76630591039961349</v>
      </c>
      <c r="F45" s="436">
        <v>0.76630591039961349</v>
      </c>
      <c r="G45" s="447"/>
      <c r="H45" s="438" t="s">
        <v>503</v>
      </c>
      <c r="I45" s="436" t="s">
        <v>503</v>
      </c>
      <c r="J45" s="436" t="s">
        <v>503</v>
      </c>
      <c r="K45" s="436" t="s">
        <v>503</v>
      </c>
      <c r="L45" s="447"/>
      <c r="M45" s="438" t="s">
        <v>503</v>
      </c>
      <c r="N45" s="436" t="s">
        <v>503</v>
      </c>
      <c r="O45" s="436" t="s">
        <v>503</v>
      </c>
      <c r="P45" s="436" t="s">
        <v>503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t="s">
        <v>503</v>
      </c>
      <c r="AL46" s="436" t="s">
        <v>503</v>
      </c>
      <c r="AM46" s="436" t="s">
        <v>503</v>
      </c>
      <c r="AN46" s="437" t="s">
        <v>503</v>
      </c>
    </row>
    <row r="47" spans="1:40" s="65" customFormat="1" x14ac:dyDescent="0.25">
      <c r="A47" s="107"/>
      <c r="B47" s="421" t="s">
        <v>328</v>
      </c>
      <c r="C47" s="443"/>
      <c r="D47" s="441"/>
      <c r="E47" s="441"/>
      <c r="F47" s="436">
        <v>9.2175961528498968E-2</v>
      </c>
      <c r="G47" s="447"/>
      <c r="H47" s="443"/>
      <c r="I47" s="441"/>
      <c r="J47" s="441"/>
      <c r="K47" s="436" t="s">
        <v>503</v>
      </c>
      <c r="L47" s="447"/>
      <c r="M47" s="443"/>
      <c r="N47" s="441"/>
      <c r="O47" s="441"/>
      <c r="P47" s="436" t="s">
        <v>503</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t="s">
        <v>503</v>
      </c>
    </row>
    <row r="48" spans="1:40" s="9" customFormat="1" x14ac:dyDescent="0.25">
      <c r="A48" s="108"/>
      <c r="B48" s="423" t="s">
        <v>327</v>
      </c>
      <c r="C48" s="443"/>
      <c r="D48" s="441"/>
      <c r="E48" s="441"/>
      <c r="F48" s="436">
        <v>0.85799999999999998</v>
      </c>
      <c r="G48" s="447"/>
      <c r="H48" s="443"/>
      <c r="I48" s="441"/>
      <c r="J48" s="441"/>
      <c r="K48" s="436" t="s">
        <v>503</v>
      </c>
      <c r="L48" s="447"/>
      <c r="M48" s="443"/>
      <c r="N48" s="441"/>
      <c r="O48" s="441"/>
      <c r="P48" s="436" t="s">
        <v>503</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t="s">
        <v>503</v>
      </c>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503</v>
      </c>
      <c r="R50" s="407" t="s">
        <v>503</v>
      </c>
      <c r="S50" s="407" t="s">
        <v>503</v>
      </c>
      <c r="T50" s="407" t="s">
        <v>503</v>
      </c>
      <c r="U50" s="406" t="s">
        <v>503</v>
      </c>
      <c r="V50" s="407" t="s">
        <v>503</v>
      </c>
      <c r="W50" s="407" t="s">
        <v>503</v>
      </c>
      <c r="X50" s="407" t="s">
        <v>503</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v>0.85799999999999998</v>
      </c>
      <c r="G51" s="447"/>
      <c r="H51" s="444"/>
      <c r="I51" s="442"/>
      <c r="J51" s="442"/>
      <c r="K51" s="436" t="s">
        <v>503</v>
      </c>
      <c r="L51" s="447"/>
      <c r="M51" s="444"/>
      <c r="N51" s="442"/>
      <c r="O51" s="442"/>
      <c r="P51" s="436" t="s">
        <v>503</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t="s">
        <v>503</v>
      </c>
    </row>
    <row r="52" spans="1:40" s="65" customFormat="1" ht="26.25" customHeight="1" x14ac:dyDescent="0.25">
      <c r="A52" s="107"/>
      <c r="B52" s="419" t="s">
        <v>332</v>
      </c>
      <c r="C52" s="443"/>
      <c r="D52" s="441"/>
      <c r="E52" s="441"/>
      <c r="F52" s="400">
        <v>4410045.7601900026</v>
      </c>
      <c r="G52" s="447"/>
      <c r="H52" s="443"/>
      <c r="I52" s="441"/>
      <c r="J52" s="441"/>
      <c r="K52" s="400" t="s">
        <v>503</v>
      </c>
      <c r="L52" s="447"/>
      <c r="M52" s="443"/>
      <c r="N52" s="441"/>
      <c r="O52" s="441"/>
      <c r="P52" s="400" t="s">
        <v>503</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t="s">
        <v>503</v>
      </c>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1097</v>
      </c>
      <c r="D4" s="104">
        <v>0</v>
      </c>
      <c r="E4" s="104">
        <v>0</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v>0</v>
      </c>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6" zoomScale="80" zoomScaleNormal="80" workbookViewId="0">
      <selection activeCell="C63" sqref="C63"/>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8" sqref="B8"/>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504</v>
      </c>
      <c r="C5" s="113"/>
      <c r="D5" s="136" t="s">
        <v>505</v>
      </c>
      <c r="E5" s="7"/>
    </row>
    <row r="6" spans="1:5" ht="35.25" customHeight="1" x14ac:dyDescent="0.25">
      <c r="B6" s="134" t="s">
        <v>506</v>
      </c>
      <c r="C6" s="113"/>
      <c r="D6" s="137" t="s">
        <v>507</v>
      </c>
      <c r="E6" s="7"/>
    </row>
    <row r="7" spans="1:5" ht="35.25" customHeight="1" x14ac:dyDescent="0.25">
      <c r="B7" s="134" t="s">
        <v>508</v>
      </c>
      <c r="C7" s="113"/>
      <c r="D7" s="137" t="s">
        <v>509</v>
      </c>
      <c r="E7" s="7"/>
    </row>
    <row r="8" spans="1:5" ht="35.25" customHeight="1" x14ac:dyDescent="0.25">
      <c r="B8" s="134" t="s">
        <v>510</v>
      </c>
      <c r="C8" s="113"/>
      <c r="D8" s="137" t="s">
        <v>511</v>
      </c>
      <c r="E8" s="7"/>
    </row>
    <row r="9" spans="1:5" ht="35.25" customHeight="1" x14ac:dyDescent="0.25">
      <c r="B9" s="134" t="s">
        <v>512</v>
      </c>
      <c r="C9" s="113"/>
      <c r="D9" s="137" t="s">
        <v>513</v>
      </c>
      <c r="E9" s="7"/>
    </row>
    <row r="10" spans="1:5" ht="35.25" customHeight="1" x14ac:dyDescent="0.25">
      <c r="B10" s="134" t="s">
        <v>514</v>
      </c>
      <c r="C10" s="113"/>
      <c r="D10" s="137" t="s">
        <v>515</v>
      </c>
      <c r="E10" s="7"/>
    </row>
    <row r="11" spans="1:5" ht="35.25" customHeight="1" x14ac:dyDescent="0.25">
      <c r="B11" s="134" t="s">
        <v>516</v>
      </c>
      <c r="C11" s="113"/>
      <c r="D11" s="137" t="s">
        <v>517</v>
      </c>
      <c r="E11" s="7"/>
    </row>
    <row r="12" spans="1:5" ht="35.25" customHeight="1" x14ac:dyDescent="0.25">
      <c r="B12" s="135" t="s">
        <v>518</v>
      </c>
      <c r="C12" s="113"/>
      <c r="D12" s="137" t="s">
        <v>519</v>
      </c>
      <c r="E12" s="7"/>
    </row>
    <row r="13" spans="1:5" ht="35.25" customHeight="1" x14ac:dyDescent="0.25">
      <c r="B13" s="134"/>
      <c r="C13" s="113"/>
      <c r="D13" s="137"/>
      <c r="E13" s="7"/>
    </row>
    <row r="14" spans="1:5" ht="35.25" customHeight="1" x14ac:dyDescent="0.25">
      <c r="B14" s="134"/>
      <c r="C14" s="113"/>
      <c r="D14" s="137"/>
      <c r="E14" s="7"/>
    </row>
    <row r="15" spans="1:5" ht="35.25" customHeight="1" thickBot="1" x14ac:dyDescent="0.3">
      <c r="B15" s="134"/>
      <c r="C15" s="113"/>
      <c r="D15" s="137"/>
      <c r="E15" s="7"/>
    </row>
    <row r="16" spans="1:5" ht="35.25" customHeight="1" thickTop="1" x14ac:dyDescent="0.25">
      <c r="B16" s="134"/>
      <c r="C16" s="113"/>
      <c r="D16" s="136"/>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5"/>
      <c r="C23" s="113"/>
      <c r="D23" s="137"/>
      <c r="E23" s="7"/>
    </row>
    <row r="24" spans="2:5" ht="35.25" customHeight="1" thickBot="1" x14ac:dyDescent="0.3">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t="s">
        <v>520</v>
      </c>
      <c r="C27" s="113"/>
      <c r="D27" s="138" t="s">
        <v>521</v>
      </c>
      <c r="E27" s="7"/>
    </row>
    <row r="28" spans="2:5" ht="35.25" customHeight="1" x14ac:dyDescent="0.25">
      <c r="B28" s="134" t="s">
        <v>522</v>
      </c>
      <c r="C28" s="113"/>
      <c r="D28" s="137" t="s">
        <v>523</v>
      </c>
      <c r="E28" s="7"/>
    </row>
    <row r="29" spans="2:5" ht="35.25" customHeight="1" x14ac:dyDescent="0.25">
      <c r="B29" s="134" t="s">
        <v>524</v>
      </c>
      <c r="C29" s="113"/>
      <c r="D29" s="137" t="s">
        <v>525</v>
      </c>
      <c r="E29" s="7"/>
    </row>
    <row r="30" spans="2:5" ht="35.25" customHeight="1" x14ac:dyDescent="0.25">
      <c r="B30" s="134" t="s">
        <v>526</v>
      </c>
      <c r="C30" s="113"/>
      <c r="D30" s="137" t="s">
        <v>527</v>
      </c>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t="s">
        <v>528</v>
      </c>
      <c r="C34" s="113"/>
      <c r="D34" s="137" t="s">
        <v>529</v>
      </c>
      <c r="E34" s="7"/>
    </row>
    <row r="35" spans="2:5" ht="35.25" customHeight="1" x14ac:dyDescent="0.25">
      <c r="B35" s="134" t="s">
        <v>530</v>
      </c>
      <c r="C35" s="113"/>
      <c r="D35" s="137" t="s">
        <v>531</v>
      </c>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t="s">
        <v>532</v>
      </c>
      <c r="C41" s="113"/>
      <c r="D41" s="137" t="s">
        <v>533</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t="s">
        <v>534</v>
      </c>
      <c r="C48" s="113"/>
      <c r="D48" s="137" t="s">
        <v>535</v>
      </c>
      <c r="E48" s="7"/>
    </row>
    <row r="49" spans="2:5" ht="35.25" customHeight="1" x14ac:dyDescent="0.25">
      <c r="B49" s="134" t="s">
        <v>536</v>
      </c>
      <c r="C49" s="113"/>
      <c r="D49" s="137" t="s">
        <v>537</v>
      </c>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t="s">
        <v>538</v>
      </c>
      <c r="C56" s="115"/>
      <c r="D56" s="137" t="s">
        <v>539</v>
      </c>
      <c r="E56" s="7"/>
    </row>
    <row r="57" spans="2:5" ht="35.25" customHeight="1" x14ac:dyDescent="0.25">
      <c r="B57" s="134" t="s">
        <v>540</v>
      </c>
      <c r="C57" s="115"/>
      <c r="D57" s="137" t="s">
        <v>541</v>
      </c>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t="s">
        <v>542</v>
      </c>
      <c r="C67" s="115"/>
      <c r="D67" s="137" t="s">
        <v>543</v>
      </c>
      <c r="E67" s="7"/>
    </row>
    <row r="68" spans="2:5" ht="35.25" customHeight="1" x14ac:dyDescent="0.25">
      <c r="B68" s="134" t="s">
        <v>544</v>
      </c>
      <c r="C68" s="115"/>
      <c r="D68" s="137" t="s">
        <v>545</v>
      </c>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t="s">
        <v>546</v>
      </c>
      <c r="C78" s="115"/>
      <c r="D78" s="137" t="s">
        <v>547</v>
      </c>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t="s">
        <v>548</v>
      </c>
      <c r="C89" s="115"/>
      <c r="D89" s="137" t="s">
        <v>549</v>
      </c>
      <c r="E89" s="7"/>
    </row>
    <row r="90" spans="2:5" ht="35.25" customHeight="1" x14ac:dyDescent="0.25">
      <c r="B90" s="134" t="s">
        <v>550</v>
      </c>
      <c r="C90" s="115"/>
      <c r="D90" s="137" t="s">
        <v>551</v>
      </c>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t="s">
        <v>552</v>
      </c>
      <c r="C100" s="115"/>
      <c r="D100" s="137" t="s">
        <v>553</v>
      </c>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t="s">
        <v>554</v>
      </c>
      <c r="C111" s="115"/>
      <c r="D111" s="137" t="s">
        <v>555</v>
      </c>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t="s">
        <v>556</v>
      </c>
      <c r="C123" s="113"/>
      <c r="D123" s="137" t="s">
        <v>557</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t="s">
        <v>558</v>
      </c>
      <c r="C134" s="113"/>
      <c r="D134" s="137" t="s">
        <v>559</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t="s">
        <v>560</v>
      </c>
      <c r="C145" s="113"/>
      <c r="D145" s="137" t="s">
        <v>561</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t="s">
        <v>562</v>
      </c>
      <c r="C156" s="113"/>
      <c r="D156" s="137" t="s">
        <v>563</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t="s">
        <v>564</v>
      </c>
      <c r="C167" s="113"/>
      <c r="D167" s="137" t="s">
        <v>565</v>
      </c>
      <c r="E167" s="27"/>
    </row>
    <row r="168" spans="2:5" s="5" customFormat="1" ht="35.25" customHeight="1" x14ac:dyDescent="0.25">
      <c r="B168" s="134" t="s">
        <v>566</v>
      </c>
      <c r="C168" s="113"/>
      <c r="D168" s="137" t="s">
        <v>567</v>
      </c>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t="s">
        <v>568</v>
      </c>
      <c r="C178" s="113"/>
      <c r="D178" s="137" t="s">
        <v>569</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t="s">
        <v>570</v>
      </c>
      <c r="C189" s="113"/>
      <c r="D189" s="137" t="s">
        <v>571</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t="s">
        <v>572</v>
      </c>
      <c r="C200" s="113"/>
      <c r="D200" s="137" t="s">
        <v>573</v>
      </c>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Jillian Vaughn</cp:lastModifiedBy>
  <cp:lastPrinted>2014-12-18T11:24:00Z</cp:lastPrinted>
  <dcterms:created xsi:type="dcterms:W3CDTF">2012-03-15T16:14:51Z</dcterms:created>
  <dcterms:modified xsi:type="dcterms:W3CDTF">2016-07-25T17:24:08Z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