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NAIC MLR Project Folder\2015\MLR\HHS Forms\"/>
    </mc:Choice>
  </mc:AlternateContent>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<sst xmlns="http://schemas.openxmlformats.org/spreadsheetml/2006/main" count="594" uniqueCount="507">
  <si>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</si>
  <si>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</si>
  <si>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</si>
  <si>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</si>
  <si>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</si>
  <si>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</si>
  <si>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</si>
  <si>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</si>
  <si>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</si>
  <si>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</si>
  <si>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</si>
  <si>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</si>
  <si>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</si>
  <si>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</si>
  <si>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</si>
  <si>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</si>
  <si>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</si>
  <si>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</si>
  <si>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</si>
  <si>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</si>
  <si>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</si>
  <si>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</si>
  <si>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</si>
  <si>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</si>
  <si>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</si>
  <si>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</si>
  <si>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</si>
  <si>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</si>
  <si>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</si>
  <si>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</si>
  <si>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</si>
  <si>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</si>
  <si>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</si>
  <si>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</si>
  <si>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</si>
  <si>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</si>
  <si>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</si>
  <si>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</si>
  <si>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</si>
  <si>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</si>
  <si>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</si>
  <si>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</si>
  <si>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</si>
  <si>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</si>
  <si>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</si>
  <si>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</si>
  <si>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</si>
  <si>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</si>
  <si>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</si>
  <si>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</si>
  <si>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</si>
  <si>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</si>
  <si>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</si>
  <si>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</si>
  <si>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</si>
  <si>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</si>
  <si>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</si>
  <si>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</si>
  <si>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</si>
  <si>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</si>
  <si>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</si>
  <si>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</si>
  <si>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</si>
  <si>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</si>
  <si>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</si>
  <si>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</si>
  <si>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</si>
  <si>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</si>
  <si>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</si>
  <si>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</si>
  <si>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</si>
  <si>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</si>
  <si>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</si>
  <si>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</si>
  <si>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</si>
  <si>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</si>
  <si>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</si>
  <si>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</si>
  <si>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</si>
  <si>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</si>
  <si>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</si>
  <si>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</si>
  <si>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</si>
  <si>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</si>
  <si>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</si>
  <si>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</si>
  <si>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</si>
  <si>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</si>
  <si>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</si>
  <si>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</si>
  <si>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</si>
  <si>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</si>
  <si>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</si>
  <si>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</si>
  <si>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</si>
  <si>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</si>
  <si>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</si>
  <si>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</si>
  <si>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</si>
  <si>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</si>
  <si>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</si>
  <si>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</si>
  <si>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</si>
  <si>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</si>
  <si>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</si>
  <si>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</si>
  <si>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</si>
  <si>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</si>
  <si>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</si>
  <si>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</si>
  <si>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</si>
  <si>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</si>
  <si>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</si>
  <si>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</si>
  <si>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</si>
  <si>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</si>
  <si>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</si>
  <si>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</si>
  <si>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</si>
  <si>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</si>
  <si>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</si>
  <si>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</si>
  <si>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</si>
  <si>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</si>
  <si>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</si>
  <si>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</si>
  <si>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</si>
  <si>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</si>
  <si>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</si>
  <si>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</si>
  <si>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</si>
  <si>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</si>
  <si>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</si>
  <si>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</si>
  <si>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</si>
  <si>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</si>
  <si>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</si>
  <si>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</si>
  <si>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</si>
  <si>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</si>
  <si>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</si>
  <si>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</si>
  <si>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</si>
  <si>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</si>
  <si>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</si>
  <si>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</si>
  <si>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</si>
  <si>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</si>
  <si>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</si>
  <si>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</si>
  <si>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</si>
  <si>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</si>
  <si>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</si>
  <si>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</si>
  <si>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</si>
  <si>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</si>
  <si>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</si>
  <si>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</si>
  <si>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</si>
  <si>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</si>
  <si>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</si>
  <si>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</si>
  <si>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</si>
  <si>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</si>
  <si>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</si>
  <si>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</si>
  <si>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</si>
  <si>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</si>
  <si>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</si>
  <si>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</si>
  <si>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</si>
  <si>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</si>
  <si>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</si>
  <si>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</si>
  <si>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</si>
  <si>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</si>
  <si>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</si>
  <si>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</si>
  <si>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</si>
  <si>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</si>
  <si>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</si>
  <si>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</si>
  <si>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</si>
  <si>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</si>
  <si>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</si>
  <si>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</si>
  <si>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</si>
  <si>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</si>
  <si>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</si>
  <si>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</si>
  <si>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</si>
  <si>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</si>
  <si>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</si>
  <si>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</si>
  <si>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</si>
  <si>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</si>
  <si>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</si>
  <si>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</si>
  <si>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</si>
  <si>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</si>
  <si>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</si>
  <si>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</si>
  <si>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</si>
  <si>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</si>
  <si>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</si>
  <si>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</si>
  <si>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</si>
  <si>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</si>
  <si>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</si>
  <si>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</si>
  <si>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</si>
  <si>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</si>
  <si>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</si>
  <si>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</si>
  <si>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</si>
  <si>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</si>
  <si>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</si>
  <si>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</si>
  <si>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</si>
  <si>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</si>
  <si>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</si>
  <si>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</si>
  <si>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</si>
  <si>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</si>
  <si>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</si>
  <si>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</si>
  <si>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</si>
  <si>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</si>
  <si>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</si>
  <si>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</si>
  <si>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</si>
  <si>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</si>
  <si>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</si>
  <si>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</si>
  <si>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</si>
  <si>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</si>
  <si>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</si>
  <si>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</si>
  <si>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</si>
  <si>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</si>
  <si>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</si>
  <si>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</si>
  <si>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</si>
  <si>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</si>
  <si>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</si>
  <si>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</si>
  <si>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</si>
  <si>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</si>
  <si>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</si>
  <si>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</si>
  <si>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</si>
  <si>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</si>
  <si>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</si>
  <si>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</si>
  <si>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</si>
  <si>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</si>
  <si>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</si>
  <si>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</si>
  <si>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</si>
  <si>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</si>
  <si>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</si>
  <si>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</si>
  <si>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</si>
  <si>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</si>
  <si>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</si>
  <si>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</si>
  <si>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</si>
  <si>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</si>
  <si>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</si>
  <si>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</si>
  <si>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</si>
  <si>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</si>
  <si>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</si>
  <si>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</si>
  <si>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</si>
  <si>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</si>
  <si>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</si>
  <si>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</si>
  <si>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</si>
  <si>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</si>
  <si>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</si>
  <si>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</si>
  <si>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</si>
  <si>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</si>
  <si>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</si>
  <si>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</si>
  <si>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</si>
  <si>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</si>
  <si>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</si>
  <si>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</si>
  <si>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</si>
  <si>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</si>
  <si>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</si>
  <si>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</si>
  <si>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</si>
  <si>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</si>
  <si>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</si>
  <si>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</si>
  <si>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</si>
  <si>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</si>
  <si>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</si>
  <si>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</si>
  <si>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</si>
  <si>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</si>
  <si>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</si>
  <si>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</si>
  <si>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</si>
  <si>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</si>
  <si>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</si>
  <si>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</si>
  <si>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</si>
  <si>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</si>
  <si>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</si>
  <si>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</si>
  <si>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</si>
  <si>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</si>
  <si>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</si>
  <si>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</si>
  <si>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</si>
  <si>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</si>
  <si>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</si>
  <si>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</si>
  <si>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</si>
  <si>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</si>
  <si>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</si>
  <si>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</si>
  <si>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</si>
  <si>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</si>
  <si>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</si>
  <si>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</si>
  <si>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</si>
  <si>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</si>
  <si>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</si>
  <si>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</si>
  <si>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</si>
  <si>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</si>
  <si>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</si>
  <si>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</si>
  <si>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</si>
  <si>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</si>
  <si>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</si>
  <si>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</si>
  <si>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</si>
  <si>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</si>
  <si>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</si>
  <si>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</si>
  <si>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</si>
  <si>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</si>
  <si>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</si>
  <si>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</si>
  <si>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</si>
  <si>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</si>
  <si>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</si>
  <si>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</si>
  <si>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</si>
  <si>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</si>
  <si>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</si>
  <si>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</si>
  <si>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</si>
  <si>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</si>
  <si>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</si>
  <si>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</si>
  <si>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</si>
  <si>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</si>
  <si>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</si>
  <si>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</si>
  <si>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</si>
  <si>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</si>
  <si>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</si>
  <si>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</si>
  <si>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</si>
  <si>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</si>
  <si>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</si>
  <si>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</si>
  <si>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</si>
  <si>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</si>
  <si>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</si>
  <si>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</si>
  <si>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</si>
  <si>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</si>
  <si>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</si>
  <si>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</si>
  <si>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</si>
  <si>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</si>
  <si>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</si>
  <si>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</si>
  <si>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</si>
  <si>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</si>
  <si>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</si>
  <si>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</si>
  <si>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</si>
  <si>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</si>
  <si>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</si>
  <si>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</si>
  <si>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</si>
  <si>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</si>
  <si>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</si>
  <si>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</si>
  <si>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</si>
  <si>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</si>
  <si>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</si>
  <si>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</si>
  <si>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</si>
  <si>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</si>
  <si>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</si>
  <si>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</si>
  <si>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</si>
  <si>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</si>
  <si>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</si>
  <si>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</si>
  <si>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</si>
  <si>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</si>
  <si>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</si>
  <si>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</si>
  <si>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</si>
  <si>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</si>
  <si>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</si>
  <si>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</si>
  <si>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</si>
  <si>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</si>
  <si>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</si>
  <si>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</si>
  <si>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</si>
  <si>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</si>
  <si>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</si>
  <si>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</si>
  <si>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</si>
  <si>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</si>
  <si>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</si>
  <si>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</si>
  <si>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</si>
  <si>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</si>
  <si>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</si>
  <si>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</si>
  <si>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</si>
  <si>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</si>
  <si>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</si>
  <si>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</si>
  <si>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</si>
  <si>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</si>
  <si>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</si>
  <si>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</si>
  <si>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</si>
  <si>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</si>
  <si>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</si>
  <si>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</si>
  <si>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</si>
  <si>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</si>
  <si>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</si>
  <si>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</si>
  <si>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</si>
  <si>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</si>
  <si>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</si>
  <si>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</si>
  <si>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</si>
  <si>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</si>
  <si>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</si>
  <si>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</si>
  <si>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</si>
  <si>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</si>
  <si>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</si>
  <si>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</si>
  <si>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</si>
  <si>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</si>
  <si>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</si>
  <si>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</si>
  <si>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</si>
  <si>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</si>
  <si>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</si>
  <si>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</si>
  <si>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</si>
  <si>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</si>
  <si>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</si>
  <si>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</si>
  <si>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</si>
  <si>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</si>
  <si>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</si>
  <si>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</si>
  <si>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</si>
  <si>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</si>
  <si>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</si>
  <si>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</si>
  <si>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</si>
  <si>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</si>
  <si>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</si>
  <si>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</si>
  <si>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</si>
  <si>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</si>
  <si>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</si>
  <si>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</si>
  <si>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</si>
  <si>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</si>
  <si>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</si>
  <si>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</si>
  <si>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</si>
  <si>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</si>
  <si>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Harvard Pilgrim Health Care of New England, Inc.</t>
  </si>
  <si>
    <t>HARVARD PILGRIM HTH CARE GRP</t>
  </si>
  <si>
    <t>00595</t>
  </si>
  <si>
    <t>2015</t>
  </si>
  <si>
    <t>93 Worcester Street Wellesley, MA 02481-9181</t>
  </si>
  <si>
    <t>042663394</t>
  </si>
  <si>
    <t>96717</t>
  </si>
  <si>
    <t>59025</t>
  </si>
  <si>
    <t>169</t>
  </si>
  <si>
    <t/>
  </si>
  <si>
    <t>HPHC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</si>
</sst>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171</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39002749</v>
      </c>
      <c r="E5" s="213">
        <v>38568436.760000005</v>
      </c>
      <c r="F5" s="213">
        <v>0</v>
      </c>
      <c r="G5" s="213">
        <v>0</v>
      </c>
      <c r="H5" s="213">
        <v>0</v>
      </c>
      <c r="I5" s="212">
        <v>38568436.760000005</v>
      </c>
      <c r="J5" s="212">
        <v>117251590</v>
      </c>
      <c r="K5" s="213">
        <v>111701343.35000138</v>
      </c>
      <c r="L5" s="213">
        <v>0</v>
      </c>
      <c r="M5" s="213">
        <v>0</v>
      </c>
      <c r="N5" s="213">
        <v>0</v>
      </c>
      <c r="O5" s="212">
        <v>87162318</v>
      </c>
      <c r="P5" s="212">
        <v>207320118</v>
      </c>
      <c r="Q5" s="213">
        <v>216246750.57000014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10618798</v>
      </c>
      <c r="AV5" s="215"/>
      <c r="AW5" s="296"/>
    </row>
    <row r="6" spans="1:49" x14ac:dyDescent="0.2">
      <c r="B6" s="239" t="s">
        <v>223</v>
      </c>
      <c r="C6" s="203" t="s">
        <v>12</v>
      </c>
      <c r="D6" s="216">
        <v>0</v>
      </c>
      <c r="E6" s="217"/>
      <c r="F6" s="217"/>
      <c r="G6" s="218"/>
      <c r="H6" s="218"/>
      <c r="I6" s="219">
        <v>0</v>
      </c>
      <c r="J6" s="216">
        <v>0</v>
      </c>
      <c r="K6" s="217"/>
      <c r="L6" s="217"/>
      <c r="M6" s="218"/>
      <c r="N6" s="218"/>
      <c r="O6" s="219">
        <v>0</v>
      </c>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0</v>
      </c>
      <c r="E7" s="217"/>
      <c r="F7" s="217"/>
      <c r="G7" s="217"/>
      <c r="H7" s="217"/>
      <c r="I7" s="216">
        <v>0</v>
      </c>
      <c r="J7" s="216">
        <v>0</v>
      </c>
      <c r="K7" s="217"/>
      <c r="L7" s="217"/>
      <c r="M7" s="217"/>
      <c r="N7" s="217"/>
      <c r="O7" s="216">
        <v>0</v>
      </c>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-38142</v>
      </c>
      <c r="E8" s="268"/>
      <c r="F8" s="269"/>
      <c r="G8" s="269"/>
      <c r="H8" s="269"/>
      <c r="I8" s="272"/>
      <c r="J8" s="216">
        <v>-122133</v>
      </c>
      <c r="K8" s="268"/>
      <c r="L8" s="269"/>
      <c r="M8" s="269"/>
      <c r="N8" s="269"/>
      <c r="O8" s="272"/>
      <c r="P8" s="216">
        <v>-215952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0</v>
      </c>
      <c r="AU8" s="220">
        <v>-90</v>
      </c>
      <c r="AV8" s="290"/>
      <c r="AW8" s="297"/>
    </row>
    <row r="9" spans="1:49" x14ac:dyDescent="0.2">
      <c r="B9" s="239" t="s">
        <v>226</v>
      </c>
      <c r="C9" s="203" t="s">
        <v>60</v>
      </c>
      <c r="D9" s="216">
        <v>46828</v>
      </c>
      <c r="E9" s="267"/>
      <c r="F9" s="270"/>
      <c r="G9" s="270"/>
      <c r="H9" s="270"/>
      <c r="I9" s="271"/>
      <c r="J9" s="216">
        <v>2973746</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31894315</v>
      </c>
      <c r="E12" s="213">
        <v>30801493.113962773</v>
      </c>
      <c r="F12" s="213">
        <v>0</v>
      </c>
      <c r="G12" s="213">
        <v>0</v>
      </c>
      <c r="H12" s="213">
        <v>0</v>
      </c>
      <c r="I12" s="212">
        <v>30801493.113962773</v>
      </c>
      <c r="J12" s="212">
        <v>93771188</v>
      </c>
      <c r="K12" s="213">
        <v>84678770.218107283</v>
      </c>
      <c r="L12" s="213">
        <v>0</v>
      </c>
      <c r="M12" s="213">
        <v>0</v>
      </c>
      <c r="N12" s="213">
        <v>0</v>
      </c>
      <c r="O12" s="212">
        <v>66813445</v>
      </c>
      <c r="P12" s="212">
        <v>166811276</v>
      </c>
      <c r="Q12" s="213">
        <v>173817462.37792993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10656997</v>
      </c>
      <c r="AV12" s="291"/>
      <c r="AW12" s="296"/>
    </row>
    <row r="13" spans="1:49" ht="25.5" x14ac:dyDescent="0.2">
      <c r="B13" s="239" t="s">
        <v>230</v>
      </c>
      <c r="C13" s="203" t="s">
        <v>37</v>
      </c>
      <c r="D13" s="216">
        <v>6659063</v>
      </c>
      <c r="E13" s="217">
        <v>6659063</v>
      </c>
      <c r="F13" s="217"/>
      <c r="G13" s="268"/>
      <c r="H13" s="269"/>
      <c r="I13" s="216">
        <v>6659063</v>
      </c>
      <c r="J13" s="216">
        <v>16377694</v>
      </c>
      <c r="K13" s="217">
        <v>16377694</v>
      </c>
      <c r="L13" s="217"/>
      <c r="M13" s="268"/>
      <c r="N13" s="269"/>
      <c r="O13" s="216">
        <v>13078714</v>
      </c>
      <c r="P13" s="216">
        <v>33809763</v>
      </c>
      <c r="Q13" s="217">
        <v>33809763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c r="AP13" s="217"/>
      <c r="AQ13" s="268"/>
      <c r="AR13" s="269"/>
      <c r="AS13" s="216">
        <v>0</v>
      </c>
      <c r="AT13" s="220">
        <v>0</v>
      </c>
      <c r="AU13" s="220">
        <v>2125116</v>
      </c>
      <c r="AV13" s="290"/>
      <c r="AW13" s="297"/>
    </row>
    <row r="14" spans="1:49" ht="25.5" x14ac:dyDescent="0.2">
      <c r="B14" s="239" t="s">
        <v>231</v>
      </c>
      <c r="C14" s="203" t="s">
        <v>6</v>
      </c>
      <c r="D14" s="216">
        <v>598293</v>
      </c>
      <c r="E14" s="217">
        <v>598293</v>
      </c>
      <c r="F14" s="217"/>
      <c r="G14" s="267"/>
      <c r="H14" s="270"/>
      <c r="I14" s="216">
        <v>598293</v>
      </c>
      <c r="J14" s="216">
        <v>1471478</v>
      </c>
      <c r="K14" s="217">
        <v>1471478</v>
      </c>
      <c r="L14" s="217"/>
      <c r="M14" s="267"/>
      <c r="N14" s="270"/>
      <c r="O14" s="216">
        <v>1175076</v>
      </c>
      <c r="P14" s="216">
        <v>3037687</v>
      </c>
      <c r="Q14" s="217">
        <v>3037687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c r="AP14" s="217"/>
      <c r="AQ14" s="267"/>
      <c r="AR14" s="270"/>
      <c r="AS14" s="216">
        <v>0</v>
      </c>
      <c r="AT14" s="220">
        <v>0</v>
      </c>
      <c r="AU14" s="220">
        <v>0</v>
      </c>
      <c r="AV14" s="290"/>
      <c r="AW14" s="297"/>
    </row>
    <row r="15" spans="1:49" ht="38.25" x14ac:dyDescent="0.2">
      <c r="B15" s="239" t="s">
        <v>232</v>
      </c>
      <c r="C15" s="203" t="s">
        <v>7</v>
      </c>
      <c r="D15" s="216">
        <v>117911</v>
      </c>
      <c r="E15" s="217">
        <v>117911</v>
      </c>
      <c r="F15" s="217"/>
      <c r="G15" s="267"/>
      <c r="H15" s="273"/>
      <c r="I15" s="216">
        <v>117911</v>
      </c>
      <c r="J15" s="216">
        <v>387207</v>
      </c>
      <c r="K15" s="217">
        <v>387207</v>
      </c>
      <c r="L15" s="217"/>
      <c r="M15" s="267"/>
      <c r="N15" s="273"/>
      <c r="O15" s="216">
        <v>306220</v>
      </c>
      <c r="P15" s="216">
        <v>706040</v>
      </c>
      <c r="Q15" s="217">
        <v>706040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-3233305</v>
      </c>
      <c r="E16" s="268"/>
      <c r="F16" s="269"/>
      <c r="G16" s="270"/>
      <c r="H16" s="270"/>
      <c r="I16" s="272"/>
      <c r="J16" s="216">
        <v>798</v>
      </c>
      <c r="K16" s="268"/>
      <c r="L16" s="269"/>
      <c r="M16" s="270"/>
      <c r="N16" s="270"/>
      <c r="O16" s="272"/>
      <c r="P16" s="216">
        <v>1449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-1325874</v>
      </c>
      <c r="K17" s="267"/>
      <c r="L17" s="270"/>
      <c r="M17" s="270"/>
      <c r="N17" s="270"/>
      <c r="O17" s="271"/>
      <c r="P17" s="216">
        <v>-3168855</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-1277688</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44411</v>
      </c>
      <c r="E22" s="222">
        <v>44411</v>
      </c>
      <c r="F22" s="222">
        <v>0</v>
      </c>
      <c r="G22" s="222">
        <v>0</v>
      </c>
      <c r="H22" s="222">
        <v>0</v>
      </c>
      <c r="I22" s="221">
        <v>37180019.760000005</v>
      </c>
      <c r="J22" s="221">
        <v>323234</v>
      </c>
      <c r="K22" s="222">
        <v>323234</v>
      </c>
      <c r="L22" s="222">
        <v>0</v>
      </c>
      <c r="M22" s="222">
        <v>0</v>
      </c>
      <c r="N22" s="222">
        <v>0</v>
      </c>
      <c r="O22" s="221">
        <v>251407</v>
      </c>
      <c r="P22" s="221">
        <v>621966</v>
      </c>
      <c r="Q22" s="222">
        <v>621966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57376</v>
      </c>
      <c r="E25" s="217">
        <v>57376</v>
      </c>
      <c r="F25" s="217"/>
      <c r="G25" s="217"/>
      <c r="H25" s="217"/>
      <c r="I25" s="216">
        <v>57376</v>
      </c>
      <c r="J25" s="216">
        <v>231607.16279999999</v>
      </c>
      <c r="K25" s="217">
        <v>231607.16279999999</v>
      </c>
      <c r="L25" s="217"/>
      <c r="M25" s="217"/>
      <c r="N25" s="217"/>
      <c r="O25" s="216">
        <v>181108</v>
      </c>
      <c r="P25" s="216">
        <v>281718.83720000001</v>
      </c>
      <c r="Q25" s="217">
        <v>281718.83720000001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c r="AP25" s="217"/>
      <c r="AQ25" s="217"/>
      <c r="AR25" s="217"/>
      <c r="AS25" s="216">
        <v>0</v>
      </c>
      <c r="AT25" s="220">
        <v>0</v>
      </c>
      <c r="AU25" s="220">
        <v>159848</v>
      </c>
      <c r="AV25" s="220">
        <v>121165</v>
      </c>
      <c r="AW25" s="297"/>
    </row>
    <row r="26" spans="1:49" s="5" customFormat="1" x14ac:dyDescent="0.2">
      <c r="A26" s="35"/>
      <c r="B26" s="242" t="s">
        <v>242</v>
      </c>
      <c r="C26" s="203"/>
      <c r="D26" s="216">
        <v>15793</v>
      </c>
      <c r="E26" s="217">
        <v>15793</v>
      </c>
      <c r="F26" s="217"/>
      <c r="G26" s="217"/>
      <c r="H26" s="217"/>
      <c r="I26" s="216">
        <v>15793</v>
      </c>
      <c r="J26" s="216">
        <v>41832.127399999998</v>
      </c>
      <c r="K26" s="217">
        <v>41832.127399999998</v>
      </c>
      <c r="L26" s="217"/>
      <c r="M26" s="217"/>
      <c r="N26" s="217"/>
      <c r="O26" s="216">
        <v>32536</v>
      </c>
      <c r="P26" s="216">
        <v>71900.872600000002</v>
      </c>
      <c r="Q26" s="217">
        <v>71900.872600000002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c r="AP26" s="217"/>
      <c r="AQ26" s="217"/>
      <c r="AR26" s="217"/>
      <c r="AS26" s="216">
        <v>0</v>
      </c>
      <c r="AT26" s="220">
        <v>0</v>
      </c>
      <c r="AU26" s="220">
        <v>0</v>
      </c>
      <c r="AV26" s="220">
        <v>-392</v>
      </c>
      <c r="AW26" s="297"/>
    </row>
    <row r="27" spans="1:49" s="5" customFormat="1" x14ac:dyDescent="0.2">
      <c r="B27" s="242" t="s">
        <v>243</v>
      </c>
      <c r="C27" s="203"/>
      <c r="D27" s="216">
        <v>273316</v>
      </c>
      <c r="E27" s="217">
        <v>273316</v>
      </c>
      <c r="F27" s="217"/>
      <c r="G27" s="217"/>
      <c r="H27" s="217"/>
      <c r="I27" s="216">
        <v>273316</v>
      </c>
      <c r="J27" s="216">
        <v>819471.4436</v>
      </c>
      <c r="K27" s="217">
        <v>819471.4436</v>
      </c>
      <c r="L27" s="217"/>
      <c r="M27" s="217"/>
      <c r="N27" s="217"/>
      <c r="O27" s="216">
        <v>640795</v>
      </c>
      <c r="P27" s="216">
        <v>1597490.5564000001</v>
      </c>
      <c r="Q27" s="217">
        <v>1597490.5564000001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c r="AP27" s="217"/>
      <c r="AQ27" s="217"/>
      <c r="AR27" s="217"/>
      <c r="AS27" s="216">
        <v>0</v>
      </c>
      <c r="AT27" s="220">
        <v>0</v>
      </c>
      <c r="AU27" s="220">
        <v>23109</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v>0</v>
      </c>
      <c r="K30" s="217">
        <v>0</v>
      </c>
      <c r="L30" s="217"/>
      <c r="M30" s="217"/>
      <c r="N30" s="217"/>
      <c r="O30" s="216">
        <v>0</v>
      </c>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c r="AP30" s="217"/>
      <c r="AQ30" s="217"/>
      <c r="AR30" s="217"/>
      <c r="AS30" s="216">
        <v>0</v>
      </c>
      <c r="AT30" s="220">
        <v>0</v>
      </c>
      <c r="AU30" s="220">
        <v>0</v>
      </c>
      <c r="AV30" s="220">
        <v>0</v>
      </c>
      <c r="AW30" s="297"/>
    </row>
    <row r="31" spans="1:49" x14ac:dyDescent="0.2">
      <c r="B31" s="242" t="s">
        <v>247</v>
      </c>
      <c r="C31" s="203"/>
      <c r="D31" s="216">
        <v>156621</v>
      </c>
      <c r="E31" s="217">
        <v>156621</v>
      </c>
      <c r="F31" s="217"/>
      <c r="G31" s="217"/>
      <c r="H31" s="217"/>
      <c r="I31" s="216">
        <v>156621</v>
      </c>
      <c r="J31" s="216">
        <v>2222134.429</v>
      </c>
      <c r="K31" s="217">
        <v>2222134.429</v>
      </c>
      <c r="L31" s="217"/>
      <c r="M31" s="217"/>
      <c r="N31" s="217"/>
      <c r="O31" s="216">
        <v>1737624</v>
      </c>
      <c r="P31" s="216">
        <v>4822170.5710000005</v>
      </c>
      <c r="Q31" s="217">
        <v>4822170.5710000005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87996</v>
      </c>
      <c r="E34" s="217">
        <v>87996</v>
      </c>
      <c r="F34" s="217"/>
      <c r="G34" s="217"/>
      <c r="H34" s="217"/>
      <c r="I34" s="216">
        <v>87996</v>
      </c>
      <c r="J34" s="216">
        <v>924395.13580000005</v>
      </c>
      <c r="K34" s="217">
        <v>924395.13580000005</v>
      </c>
      <c r="L34" s="217"/>
      <c r="M34" s="217"/>
      <c r="N34" s="217"/>
      <c r="O34" s="216">
        <v>718981</v>
      </c>
      <c r="P34" s="216">
        <v>1582715.8642</v>
      </c>
      <c r="Q34" s="217">
        <v>1582715.8642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1018283</v>
      </c>
      <c r="E35" s="217">
        <v>1018283</v>
      </c>
      <c r="F35" s="217"/>
      <c r="G35" s="217"/>
      <c r="H35" s="217"/>
      <c r="I35" s="216">
        <v>1018283</v>
      </c>
      <c r="J35" s="216">
        <v>161649.04800000001</v>
      </c>
      <c r="K35" s="217">
        <v>161649.04800000001</v>
      </c>
      <c r="L35" s="217"/>
      <c r="M35" s="217"/>
      <c r="N35" s="217"/>
      <c r="O35" s="216">
        <v>125728</v>
      </c>
      <c r="P35" s="216">
        <v>275510.95199999999</v>
      </c>
      <c r="Q35" s="217">
        <v>275510.95199999999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c r="AP35" s="217"/>
      <c r="AQ35" s="217"/>
      <c r="AR35" s="217"/>
      <c r="AS35" s="216">
        <v>0</v>
      </c>
      <c r="AT35" s="220">
        <v>0</v>
      </c>
      <c r="AU35" s="220">
        <v>139</v>
      </c>
      <c r="AV35" s="220">
        <v>482</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150940</v>
      </c>
      <c r="E37" s="225">
        <v>150940</v>
      </c>
      <c r="F37" s="225"/>
      <c r="G37" s="225"/>
      <c r="H37" s="225"/>
      <c r="I37" s="224">
        <v>150940</v>
      </c>
      <c r="J37" s="224">
        <v>653890</v>
      </c>
      <c r="K37" s="225">
        <v>653890</v>
      </c>
      <c r="L37" s="225"/>
      <c r="M37" s="225"/>
      <c r="N37" s="225"/>
      <c r="O37" s="224">
        <v>508586</v>
      </c>
      <c r="P37" s="224">
        <v>826127</v>
      </c>
      <c r="Q37" s="225">
        <v>826127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c r="AP37" s="225"/>
      <c r="AQ37" s="225"/>
      <c r="AR37" s="225"/>
      <c r="AS37" s="224">
        <v>0</v>
      </c>
      <c r="AT37" s="226">
        <v>0</v>
      </c>
      <c r="AU37" s="226">
        <v>23325</v>
      </c>
      <c r="AV37" s="226">
        <v>609685</v>
      </c>
      <c r="AW37" s="296"/>
    </row>
    <row r="38" spans="1:49" x14ac:dyDescent="0.2">
      <c r="B38" s="239" t="s">
        <v>254</v>
      </c>
      <c r="C38" s="203" t="s">
        <v>16</v>
      </c>
      <c r="D38" s="216">
        <v>8773</v>
      </c>
      <c r="E38" s="217">
        <v>8773</v>
      </c>
      <c r="F38" s="217"/>
      <c r="G38" s="217"/>
      <c r="H38" s="217"/>
      <c r="I38" s="216">
        <v>8773</v>
      </c>
      <c r="J38" s="216">
        <v>130563</v>
      </c>
      <c r="K38" s="217">
        <v>130563</v>
      </c>
      <c r="L38" s="217"/>
      <c r="M38" s="217"/>
      <c r="N38" s="217"/>
      <c r="O38" s="216">
        <v>101550</v>
      </c>
      <c r="P38" s="216">
        <v>213905</v>
      </c>
      <c r="Q38" s="217">
        <v>213905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c r="AP38" s="217"/>
      <c r="AQ38" s="217"/>
      <c r="AR38" s="217"/>
      <c r="AS38" s="216">
        <v>0</v>
      </c>
      <c r="AT38" s="220">
        <v>0</v>
      </c>
      <c r="AU38" s="220">
        <v>8126</v>
      </c>
      <c r="AV38" s="220">
        <v>212307</v>
      </c>
      <c r="AW38" s="297"/>
    </row>
    <row r="39" spans="1:49" x14ac:dyDescent="0.2">
      <c r="B39" s="242" t="s">
        <v>255</v>
      </c>
      <c r="C39" s="203" t="s">
        <v>17</v>
      </c>
      <c r="D39" s="216">
        <v>23887</v>
      </c>
      <c r="E39" s="217">
        <v>23887</v>
      </c>
      <c r="F39" s="217"/>
      <c r="G39" s="217"/>
      <c r="H39" s="217"/>
      <c r="I39" s="216">
        <v>23887</v>
      </c>
      <c r="J39" s="216">
        <v>192768</v>
      </c>
      <c r="K39" s="217">
        <v>192768</v>
      </c>
      <c r="L39" s="217"/>
      <c r="M39" s="217"/>
      <c r="N39" s="217"/>
      <c r="O39" s="216">
        <v>149932</v>
      </c>
      <c r="P39" s="216">
        <v>317796</v>
      </c>
      <c r="Q39" s="217">
        <v>317796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c r="AP39" s="217"/>
      <c r="AQ39" s="217"/>
      <c r="AR39" s="217"/>
      <c r="AS39" s="216">
        <v>0</v>
      </c>
      <c r="AT39" s="220">
        <v>0</v>
      </c>
      <c r="AU39" s="220">
        <v>1989</v>
      </c>
      <c r="AV39" s="220">
        <v>173287</v>
      </c>
      <c r="AW39" s="297"/>
    </row>
    <row r="40" spans="1:49" x14ac:dyDescent="0.2">
      <c r="B40" s="242" t="s">
        <v>256</v>
      </c>
      <c r="C40" s="203" t="s">
        <v>38</v>
      </c>
      <c r="D40" s="216">
        <v>21174</v>
      </c>
      <c r="E40" s="217">
        <v>21174</v>
      </c>
      <c r="F40" s="217"/>
      <c r="G40" s="217"/>
      <c r="H40" s="217"/>
      <c r="I40" s="216">
        <v>21174</v>
      </c>
      <c r="J40" s="216">
        <v>168369</v>
      </c>
      <c r="K40" s="217">
        <v>168369</v>
      </c>
      <c r="L40" s="217"/>
      <c r="M40" s="217"/>
      <c r="N40" s="217"/>
      <c r="O40" s="216">
        <v>130955</v>
      </c>
      <c r="P40" s="216">
        <v>282659</v>
      </c>
      <c r="Q40" s="217">
        <v>282659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c r="AP40" s="217"/>
      <c r="AQ40" s="217"/>
      <c r="AR40" s="217"/>
      <c r="AS40" s="216">
        <v>0</v>
      </c>
      <c r="AT40" s="220">
        <v>0</v>
      </c>
      <c r="AU40" s="220">
        <v>8007</v>
      </c>
      <c r="AV40" s="220">
        <v>226043</v>
      </c>
      <c r="AW40" s="297"/>
    </row>
    <row r="41" spans="1:49" s="5" customFormat="1" ht="25.5" x14ac:dyDescent="0.2">
      <c r="A41" s="35"/>
      <c r="B41" s="242" t="s">
        <v>257</v>
      </c>
      <c r="C41" s="203" t="s">
        <v>129</v>
      </c>
      <c r="D41" s="216">
        <v>15374</v>
      </c>
      <c r="E41" s="217">
        <v>15374</v>
      </c>
      <c r="F41" s="217"/>
      <c r="G41" s="217"/>
      <c r="H41" s="217"/>
      <c r="I41" s="216">
        <v>15374</v>
      </c>
      <c r="J41" s="216">
        <v>42781</v>
      </c>
      <c r="K41" s="217">
        <v>42781</v>
      </c>
      <c r="L41" s="217"/>
      <c r="M41" s="217"/>
      <c r="N41" s="217"/>
      <c r="O41" s="216">
        <v>33274</v>
      </c>
      <c r="P41" s="216">
        <v>67341</v>
      </c>
      <c r="Q41" s="217">
        <v>67341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c r="AP41" s="217"/>
      <c r="AQ41" s="217"/>
      <c r="AR41" s="217"/>
      <c r="AS41" s="216">
        <v>0</v>
      </c>
      <c r="AT41" s="220">
        <v>0</v>
      </c>
      <c r="AU41" s="220">
        <v>482976</v>
      </c>
      <c r="AV41" s="220">
        <v>30328</v>
      </c>
      <c r="AW41" s="297"/>
    </row>
    <row r="42" spans="1:49" s="5" customFormat="1" ht="24.95" customHeight="1" x14ac:dyDescent="0.2">
      <c r="A42" s="35"/>
      <c r="B42" s="239" t="s">
        <v>258</v>
      </c>
      <c r="C42" s="203" t="s">
        <v>87</v>
      </c>
      <c r="D42" s="216">
        <v>7374</v>
      </c>
      <c r="E42" s="217">
        <v>7374</v>
      </c>
      <c r="F42" s="217"/>
      <c r="G42" s="217"/>
      <c r="H42" s="217"/>
      <c r="I42" s="216">
        <v>7374</v>
      </c>
      <c r="J42" s="216">
        <v>21844</v>
      </c>
      <c r="K42" s="217">
        <v>21844</v>
      </c>
      <c r="L42" s="217"/>
      <c r="M42" s="217"/>
      <c r="N42" s="217"/>
      <c r="O42" s="216">
        <v>16990</v>
      </c>
      <c r="P42" s="216">
        <v>31784</v>
      </c>
      <c r="Q42" s="217">
        <v>31784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c r="AP42" s="217"/>
      <c r="AQ42" s="217"/>
      <c r="AR42" s="217"/>
      <c r="AS42" s="216">
        <v>0</v>
      </c>
      <c r="AT42" s="220">
        <v>0</v>
      </c>
      <c r="AU42" s="220">
        <v>1713</v>
      </c>
      <c r="AV42" s="220">
        <v>14847</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178262</v>
      </c>
      <c r="E44" s="225">
        <v>178262</v>
      </c>
      <c r="F44" s="225"/>
      <c r="G44" s="225"/>
      <c r="H44" s="225"/>
      <c r="I44" s="224">
        <v>178262</v>
      </c>
      <c r="J44" s="224">
        <v>840963</v>
      </c>
      <c r="K44" s="225">
        <v>840963</v>
      </c>
      <c r="L44" s="225"/>
      <c r="M44" s="225"/>
      <c r="N44" s="225"/>
      <c r="O44" s="224">
        <v>654089</v>
      </c>
      <c r="P44" s="224">
        <v>1499581</v>
      </c>
      <c r="Q44" s="225">
        <v>1499581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c r="AP44" s="225"/>
      <c r="AQ44" s="225"/>
      <c r="AR44" s="225"/>
      <c r="AS44" s="224">
        <v>0</v>
      </c>
      <c r="AT44" s="226">
        <v>0</v>
      </c>
      <c r="AU44" s="226">
        <v>326159</v>
      </c>
      <c r="AV44" s="226">
        <v>374586</v>
      </c>
      <c r="AW44" s="296"/>
    </row>
    <row r="45" spans="1:49" x14ac:dyDescent="0.2">
      <c r="B45" s="245" t="s">
        <v>261</v>
      </c>
      <c r="C45" s="203" t="s">
        <v>19</v>
      </c>
      <c r="D45" s="216">
        <v>285775</v>
      </c>
      <c r="E45" s="217">
        <v>285775</v>
      </c>
      <c r="F45" s="217"/>
      <c r="G45" s="217"/>
      <c r="H45" s="217"/>
      <c r="I45" s="216">
        <v>285775</v>
      </c>
      <c r="J45" s="216">
        <v>868118</v>
      </c>
      <c r="K45" s="217">
        <v>868118</v>
      </c>
      <c r="L45" s="217"/>
      <c r="M45" s="217"/>
      <c r="N45" s="217"/>
      <c r="O45" s="216">
        <v>675210</v>
      </c>
      <c r="P45" s="216">
        <v>1610548</v>
      </c>
      <c r="Q45" s="217">
        <v>1610548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c r="AP45" s="217"/>
      <c r="AQ45" s="217"/>
      <c r="AR45" s="217"/>
      <c r="AS45" s="216">
        <v>0</v>
      </c>
      <c r="AT45" s="220">
        <v>0</v>
      </c>
      <c r="AU45" s="220">
        <v>2361608</v>
      </c>
      <c r="AV45" s="220">
        <v>810552</v>
      </c>
      <c r="AW45" s="297"/>
    </row>
    <row r="46" spans="1:49" x14ac:dyDescent="0.2">
      <c r="B46" s="245" t="s">
        <v>262</v>
      </c>
      <c r="C46" s="203" t="s">
        <v>20</v>
      </c>
      <c r="D46" s="216">
        <v>74676</v>
      </c>
      <c r="E46" s="217">
        <v>74676</v>
      </c>
      <c r="F46" s="217"/>
      <c r="G46" s="217"/>
      <c r="H46" s="217"/>
      <c r="I46" s="216">
        <v>74676</v>
      </c>
      <c r="J46" s="216">
        <v>515034</v>
      </c>
      <c r="K46" s="217">
        <v>515034</v>
      </c>
      <c r="L46" s="217"/>
      <c r="M46" s="217"/>
      <c r="N46" s="217"/>
      <c r="O46" s="216">
        <v>400586</v>
      </c>
      <c r="P46" s="216">
        <v>78915</v>
      </c>
      <c r="Q46" s="217">
        <v>78915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c r="AP46" s="217"/>
      <c r="AQ46" s="217"/>
      <c r="AR46" s="217"/>
      <c r="AS46" s="216">
        <v>0</v>
      </c>
      <c r="AT46" s="220">
        <v>0</v>
      </c>
      <c r="AU46" s="220">
        <v>107970</v>
      </c>
      <c r="AV46" s="220">
        <v>13957</v>
      </c>
      <c r="AW46" s="297"/>
    </row>
    <row r="47" spans="1:49" x14ac:dyDescent="0.2">
      <c r="B47" s="245" t="s">
        <v>263</v>
      </c>
      <c r="C47" s="203" t="s">
        <v>21</v>
      </c>
      <c r="D47" s="216">
        <v>1245914</v>
      </c>
      <c r="E47" s="217">
        <v>1245914</v>
      </c>
      <c r="F47" s="217"/>
      <c r="G47" s="217"/>
      <c r="H47" s="217"/>
      <c r="I47" s="216">
        <v>1245914</v>
      </c>
      <c r="J47" s="216">
        <v>5326008</v>
      </c>
      <c r="K47" s="217">
        <v>5326008</v>
      </c>
      <c r="L47" s="217"/>
      <c r="M47" s="217"/>
      <c r="N47" s="217"/>
      <c r="O47" s="216">
        <v>4142494</v>
      </c>
      <c r="P47" s="216">
        <v>7826542</v>
      </c>
      <c r="Q47" s="217">
        <v>7826542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c r="AP47" s="217"/>
      <c r="AQ47" s="217"/>
      <c r="AR47" s="217"/>
      <c r="AS47" s="216">
        <v>0</v>
      </c>
      <c r="AT47" s="220">
        <v>0</v>
      </c>
      <c r="AU47" s="220">
        <v>402446</v>
      </c>
      <c r="AV47" s="220">
        <v>365353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c r="AP50" s="217"/>
      <c r="AQ50" s="217"/>
      <c r="AR50" s="217"/>
      <c r="AS50" s="216">
        <v>0</v>
      </c>
      <c r="AT50" s="220">
        <v>0</v>
      </c>
      <c r="AU50" s="220">
        <v>0</v>
      </c>
      <c r="AV50" s="220">
        <v>0</v>
      </c>
      <c r="AW50" s="297"/>
    </row>
    <row r="51" spans="2:49" x14ac:dyDescent="0.2">
      <c r="B51" s="239" t="s">
        <v>266</v>
      </c>
      <c r="C51" s="203"/>
      <c r="D51" s="216">
        <v>0</v>
      </c>
      <c r="E51" s="217">
        <v>0</v>
      </c>
      <c r="F51" s="217"/>
      <c r="G51" s="217"/>
      <c r="H51" s="217"/>
      <c r="I51" s="216">
        <v>0</v>
      </c>
      <c r="J51" s="216">
        <v>0</v>
      </c>
      <c r="K51" s="217">
        <v>0</v>
      </c>
      <c r="L51" s="217"/>
      <c r="M51" s="217"/>
      <c r="N51" s="217"/>
      <c r="O51" s="216">
        <v>0</v>
      </c>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c r="AP51" s="217"/>
      <c r="AQ51" s="217"/>
      <c r="AR51" s="217"/>
      <c r="AS51" s="216">
        <v>0</v>
      </c>
      <c r="AT51" s="220">
        <v>0</v>
      </c>
      <c r="AU51" s="220">
        <v>0</v>
      </c>
      <c r="AV51" s="220">
        <v>0</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c r="AP52" s="217"/>
      <c r="AQ52" s="217"/>
      <c r="AR52" s="217"/>
      <c r="AS52" s="216">
        <v>0</v>
      </c>
      <c r="AT52" s="220">
        <v>0</v>
      </c>
      <c r="AU52" s="220">
        <v>0</v>
      </c>
      <c r="AV52" s="220">
        <v>0</v>
      </c>
      <c r="AW52" s="297"/>
    </row>
    <row r="53" spans="2:49" ht="25.5" x14ac:dyDescent="0.2">
      <c r="B53" s="239" t="s">
        <v>268</v>
      </c>
      <c r="C53" s="203" t="s">
        <v>88</v>
      </c>
      <c r="D53" s="216">
        <v>7374</v>
      </c>
      <c r="E53" s="217">
        <v>7374</v>
      </c>
      <c r="F53" s="217"/>
      <c r="G53" s="268"/>
      <c r="H53" s="268"/>
      <c r="I53" s="216">
        <v>7374</v>
      </c>
      <c r="J53" s="216">
        <v>21844</v>
      </c>
      <c r="K53" s="217">
        <v>21844</v>
      </c>
      <c r="L53" s="217"/>
      <c r="M53" s="268"/>
      <c r="N53" s="268"/>
      <c r="O53" s="216">
        <v>16990</v>
      </c>
      <c r="P53" s="216">
        <v>31784</v>
      </c>
      <c r="Q53" s="217">
        <v>31784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c r="AP53" s="217"/>
      <c r="AQ53" s="268"/>
      <c r="AR53" s="268"/>
      <c r="AS53" s="216">
        <v>0</v>
      </c>
      <c r="AT53" s="220">
        <v>0</v>
      </c>
      <c r="AU53" s="220">
        <v>1713</v>
      </c>
      <c r="AV53" s="220">
        <v>14847</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7409464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8499</v>
      </c>
      <c r="E56" s="229">
        <v>8499</v>
      </c>
      <c r="F56" s="229"/>
      <c r="G56" s="229"/>
      <c r="H56" s="229"/>
      <c r="I56" s="228">
        <v>8499</v>
      </c>
      <c r="J56" s="228">
        <v>13741</v>
      </c>
      <c r="K56" s="229">
        <v>13741</v>
      </c>
      <c r="L56" s="229"/>
      <c r="M56" s="229"/>
      <c r="N56" s="229"/>
      <c r="O56" s="228">
        <v>10688</v>
      </c>
      <c r="P56" s="228">
        <v>20180</v>
      </c>
      <c r="Q56" s="229">
        <v>20180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c r="AP56" s="229"/>
      <c r="AQ56" s="229"/>
      <c r="AR56" s="229"/>
      <c r="AS56" s="228">
        <v>0</v>
      </c>
      <c r="AT56" s="230">
        <v>0</v>
      </c>
      <c r="AU56" s="230">
        <v>1497</v>
      </c>
      <c r="AV56" s="230">
        <v>7288</v>
      </c>
      <c r="AW56" s="288"/>
    </row>
    <row r="57" spans="2:49" x14ac:dyDescent="0.2">
      <c r="B57" s="245" t="s">
        <v>272</v>
      </c>
      <c r="C57" s="203" t="s">
        <v>25</v>
      </c>
      <c r="D57" s="231">
        <v>8499</v>
      </c>
      <c r="E57" s="232">
        <v>8499</v>
      </c>
      <c r="F57" s="232"/>
      <c r="G57" s="232"/>
      <c r="H57" s="232"/>
      <c r="I57" s="231">
        <v>8499</v>
      </c>
      <c r="J57" s="231">
        <v>25238</v>
      </c>
      <c r="K57" s="232">
        <v>25238</v>
      </c>
      <c r="L57" s="232"/>
      <c r="M57" s="232"/>
      <c r="N57" s="232"/>
      <c r="O57" s="231">
        <v>19630</v>
      </c>
      <c r="P57" s="231">
        <v>37824</v>
      </c>
      <c r="Q57" s="232">
        <v>37824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c r="AP57" s="232"/>
      <c r="AQ57" s="232"/>
      <c r="AR57" s="232"/>
      <c r="AS57" s="231">
        <v>0</v>
      </c>
      <c r="AT57" s="233">
        <v>0</v>
      </c>
      <c r="AU57" s="233">
        <v>1497</v>
      </c>
      <c r="AV57" s="233">
        <v>16293</v>
      </c>
      <c r="AW57" s="289"/>
    </row>
    <row r="58" spans="2:49" x14ac:dyDescent="0.2">
      <c r="B58" s="245" t="s">
        <v>273</v>
      </c>
      <c r="C58" s="203" t="s">
        <v>26</v>
      </c>
      <c r="D58" s="309"/>
      <c r="E58" s="310"/>
      <c r="F58" s="310"/>
      <c r="G58" s="310"/>
      <c r="H58" s="310"/>
      <c r="I58" s="309"/>
      <c r="J58" s="231">
        <v>2150</v>
      </c>
      <c r="K58" s="232">
        <v>2150</v>
      </c>
      <c r="L58" s="232"/>
      <c r="M58" s="232"/>
      <c r="N58" s="232"/>
      <c r="O58" s="231">
        <v>1672</v>
      </c>
      <c r="P58" s="231">
        <v>288</v>
      </c>
      <c r="Q58" s="232">
        <v>288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52</v>
      </c>
      <c r="AW58" s="289"/>
    </row>
    <row r="59" spans="2:49" x14ac:dyDescent="0.2">
      <c r="B59" s="245" t="s">
        <v>274</v>
      </c>
      <c r="C59" s="203" t="s">
        <v>27</v>
      </c>
      <c r="D59" s="231">
        <v>99053</v>
      </c>
      <c r="E59" s="232">
        <v>99053</v>
      </c>
      <c r="F59" s="232"/>
      <c r="G59" s="232"/>
      <c r="H59" s="232"/>
      <c r="I59" s="231">
        <v>99053</v>
      </c>
      <c r="J59" s="231">
        <v>258618</v>
      </c>
      <c r="K59" s="232">
        <v>258618</v>
      </c>
      <c r="L59" s="232"/>
      <c r="M59" s="232"/>
      <c r="N59" s="232"/>
      <c r="O59" s="231">
        <v>201149</v>
      </c>
      <c r="P59" s="231">
        <v>442028</v>
      </c>
      <c r="Q59" s="232">
        <v>442028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c r="AP59" s="232"/>
      <c r="AQ59" s="232"/>
      <c r="AR59" s="232"/>
      <c r="AS59" s="231">
        <v>0</v>
      </c>
      <c r="AT59" s="233">
        <v>0</v>
      </c>
      <c r="AU59" s="233">
        <v>16991</v>
      </c>
      <c r="AV59" s="233">
        <v>197094</v>
      </c>
      <c r="AW59" s="289"/>
    </row>
    <row r="60" spans="2:49" x14ac:dyDescent="0.2">
      <c r="B60" s="245" t="s">
        <v>275</v>
      </c>
      <c r="C60" s="203"/>
      <c r="D60" s="234">
        <v>8254.4166666666661</v>
      </c>
      <c r="E60" s="235">
        <v>8254.4166666666661</v>
      </c>
      <c r="F60" s="235">
        <v>0</v>
      </c>
      <c r="G60" s="235">
        <v>0</v>
      </c>
      <c r="H60" s="235">
        <v>0</v>
      </c>
      <c r="I60" s="234">
        <v>8254.4166666666661</v>
      </c>
      <c r="J60" s="234">
        <v>21551.5</v>
      </c>
      <c r="K60" s="235">
        <v>21551.5</v>
      </c>
      <c r="L60" s="235">
        <v>0</v>
      </c>
      <c r="M60" s="235">
        <v>0</v>
      </c>
      <c r="N60" s="235">
        <v>0</v>
      </c>
      <c r="O60" s="234">
        <v>16762.416666666668</v>
      </c>
      <c r="P60" s="234">
        <v>36835.666666666664</v>
      </c>
      <c r="Q60" s="235">
        <v>36835.666666666664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1415.9166666666667</v>
      </c>
      <c r="AV60" s="236">
        <v>16424.5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2030599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39002749</v>
      </c>
      <c r="E5" s="326">
        <v>37180019.760000005</v>
      </c>
      <c r="F5" s="326"/>
      <c r="G5" s="328"/>
      <c r="H5" s="328"/>
      <c r="I5" s="325">
        <v>37180019.760000005</v>
      </c>
      <c r="J5" s="325">
        <v>117251590</v>
      </c>
      <c r="K5" s="326">
        <v>112544476.35000138</v>
      </c>
      <c r="L5" s="326"/>
      <c r="M5" s="326"/>
      <c r="N5" s="326"/>
      <c r="O5" s="325">
        <v>88005451</v>
      </c>
      <c r="P5" s="325">
        <v>207320118</v>
      </c>
      <c r="Q5" s="326">
        <v>216246750.57000014</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c r="AP5" s="326"/>
      <c r="AQ5" s="326"/>
      <c r="AR5" s="326"/>
      <c r="AS5" s="325">
        <v>0</v>
      </c>
      <c r="AT5" s="327">
        <v>0</v>
      </c>
      <c r="AU5" s="327">
        <v>10618798</v>
      </c>
      <c r="AV5" s="369"/>
      <c r="AW5" s="373"/>
    </row>
    <row r="6" spans="2:49" x14ac:dyDescent="0.2">
      <c r="B6" s="343" t="s">
        <v>278</v>
      </c>
      <c r="C6" s="331" t="s">
        <v>8</v>
      </c>
      <c r="D6" s="318">
        <v>0</v>
      </c>
      <c r="E6" s="319"/>
      <c r="F6" s="319"/>
      <c r="G6" s="320"/>
      <c r="H6" s="320"/>
      <c r="I6" s="318">
        <v>0</v>
      </c>
      <c r="J6" s="318">
        <v>0</v>
      </c>
      <c r="K6" s="319"/>
      <c r="L6" s="319"/>
      <c r="M6" s="319"/>
      <c r="N6" s="319"/>
      <c r="O6" s="318">
        <v>0</v>
      </c>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v>0</v>
      </c>
      <c r="J7" s="318">
        <v>0</v>
      </c>
      <c r="K7" s="319"/>
      <c r="L7" s="319"/>
      <c r="M7" s="319"/>
      <c r="N7" s="319"/>
      <c r="O7" s="318">
        <v>0</v>
      </c>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2973746</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c r="F10" s="319"/>
      <c r="G10" s="319"/>
      <c r="H10" s="319"/>
      <c r="I10" s="318">
        <v>0</v>
      </c>
      <c r="J10" s="365"/>
      <c r="K10" s="319"/>
      <c r="L10" s="319"/>
      <c r="M10" s="319"/>
      <c r="N10" s="319"/>
      <c r="O10" s="318">
        <v>0</v>
      </c>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v>0</v>
      </c>
      <c r="J11" s="318">
        <v>2970568</v>
      </c>
      <c r="K11" s="319"/>
      <c r="L11" s="319"/>
      <c r="M11" s="319"/>
      <c r="N11" s="319"/>
      <c r="O11" s="318">
        <v>0</v>
      </c>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3720756</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v>0</v>
      </c>
      <c r="J13" s="318">
        <v>0</v>
      </c>
      <c r="K13" s="319"/>
      <c r="L13" s="319"/>
      <c r="M13" s="319"/>
      <c r="N13" s="319"/>
      <c r="O13" s="318">
        <v>0</v>
      </c>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v>0</v>
      </c>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c r="E15" s="319">
        <v>2618360</v>
      </c>
      <c r="F15" s="319"/>
      <c r="G15" s="319"/>
      <c r="H15" s="319"/>
      <c r="I15" s="318">
        <v>2618360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-1229943</v>
      </c>
      <c r="F16" s="319"/>
      <c r="G16" s="319"/>
      <c r="H16" s="319"/>
      <c r="I16" s="318">
        <v>-1229943</v>
      </c>
      <c r="J16" s="318"/>
      <c r="K16" s="319">
        <v>-843133</v>
      </c>
      <c r="L16" s="319"/>
      <c r="M16" s="319"/>
      <c r="N16" s="319"/>
      <c r="O16" s="318">
        <v>-843133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v>0</v>
      </c>
      <c r="J18" s="318"/>
      <c r="K18" s="319"/>
      <c r="L18" s="319"/>
      <c r="M18" s="319"/>
      <c r="N18" s="319"/>
      <c r="O18" s="318">
        <v>0</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v>0</v>
      </c>
      <c r="J19" s="318"/>
      <c r="K19" s="319"/>
      <c r="L19" s="319"/>
      <c r="M19" s="319"/>
      <c r="N19" s="319"/>
      <c r="O19" s="318">
        <v>0</v>
      </c>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11137739.439999999</v>
      </c>
      <c r="F20" s="319"/>
      <c r="G20" s="319"/>
      <c r="H20" s="319"/>
      <c r="I20" s="318">
        <v>11137739.439999999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29471243</v>
      </c>
      <c r="E23" s="362"/>
      <c r="F23" s="362"/>
      <c r="G23" s="362"/>
      <c r="H23" s="362"/>
      <c r="I23" s="364"/>
      <c r="J23" s="318">
        <v>88422625</v>
      </c>
      <c r="K23" s="362"/>
      <c r="L23" s="362"/>
      <c r="M23" s="362"/>
      <c r="N23" s="362"/>
      <c r="O23" s="364"/>
      <c r="P23" s="318">
        <v>160851953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v>0</v>
      </c>
      <c r="AT23" s="321">
        <v>0</v>
      </c>
      <c r="AU23" s="321">
        <v>9063062</v>
      </c>
      <c r="AV23" s="368"/>
      <c r="AW23" s="374"/>
    </row>
    <row r="24" spans="2:49" ht="28.5" customHeight="1" x14ac:dyDescent="0.2">
      <c r="B24" s="345" t="s">
        <v>114</v>
      </c>
      <c r="C24" s="331"/>
      <c r="D24" s="365"/>
      <c r="E24" s="319">
        <v>30644555.729492772</v>
      </c>
      <c r="F24" s="319"/>
      <c r="G24" s="319"/>
      <c r="H24" s="319"/>
      <c r="I24" s="318">
        <v>30644555.729492772</v>
      </c>
      <c r="J24" s="365"/>
      <c r="K24" s="319">
        <v>82866931.11112152</v>
      </c>
      <c r="L24" s="319"/>
      <c r="M24" s="319"/>
      <c r="N24" s="319"/>
      <c r="O24" s="318">
        <v>65397928</v>
      </c>
      <c r="P24" s="365"/>
      <c r="Q24" s="319">
        <v>169444680.86938569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2555119</v>
      </c>
      <c r="E26" s="362"/>
      <c r="F26" s="362"/>
      <c r="G26" s="362"/>
      <c r="H26" s="362"/>
      <c r="I26" s="364"/>
      <c r="J26" s="318">
        <v>11150058</v>
      </c>
      <c r="K26" s="362"/>
      <c r="L26" s="362"/>
      <c r="M26" s="362"/>
      <c r="N26" s="362"/>
      <c r="O26" s="364"/>
      <c r="P26" s="318">
        <v>9899927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0</v>
      </c>
      <c r="AT26" s="321">
        <v>0</v>
      </c>
      <c r="AU26" s="321">
        <v>1887346</v>
      </c>
      <c r="AV26" s="368"/>
      <c r="AW26" s="374"/>
    </row>
    <row r="27" spans="2:49" s="5" customFormat="1" ht="25.5" x14ac:dyDescent="0.2">
      <c r="B27" s="345" t="s">
        <v>85</v>
      </c>
      <c r="C27" s="331"/>
      <c r="D27" s="365"/>
      <c r="E27" s="319">
        <v>213182.38446999993</v>
      </c>
      <c r="F27" s="319"/>
      <c r="G27" s="319"/>
      <c r="H27" s="319"/>
      <c r="I27" s="318">
        <v>213182.38446999993</v>
      </c>
      <c r="J27" s="365"/>
      <c r="K27" s="319">
        <v>428007.10698577017</v>
      </c>
      <c r="L27" s="319"/>
      <c r="M27" s="319"/>
      <c r="N27" s="319"/>
      <c r="O27" s="318">
        <v>338467</v>
      </c>
      <c r="P27" s="365"/>
      <c r="Q27" s="319">
        <v>886077.50854423014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75847</v>
      </c>
      <c r="E28" s="363"/>
      <c r="F28" s="363"/>
      <c r="G28" s="363"/>
      <c r="H28" s="363"/>
      <c r="I28" s="365"/>
      <c r="J28" s="318">
        <v>9657992</v>
      </c>
      <c r="K28" s="363"/>
      <c r="L28" s="363"/>
      <c r="M28" s="363"/>
      <c r="N28" s="363"/>
      <c r="O28" s="365"/>
      <c r="P28" s="318">
        <v>7537770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0</v>
      </c>
      <c r="AT28" s="321">
        <v>0</v>
      </c>
      <c r="AU28" s="321">
        <v>667690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c r="L31" s="319"/>
      <c r="M31" s="319"/>
      <c r="N31" s="319"/>
      <c r="O31" s="318">
        <v>0</v>
      </c>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v>0</v>
      </c>
      <c r="J35" s="365"/>
      <c r="K35" s="319"/>
      <c r="L35" s="319"/>
      <c r="M35" s="319"/>
      <c r="N35" s="319"/>
      <c r="O35" s="318">
        <v>0</v>
      </c>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v>0</v>
      </c>
      <c r="J36" s="318">
        <v>0</v>
      </c>
      <c r="K36" s="319"/>
      <c r="L36" s="319"/>
      <c r="M36" s="319"/>
      <c r="N36" s="319"/>
      <c r="O36" s="318">
        <v>0</v>
      </c>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2973746</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v>0</v>
      </c>
      <c r="J39" s="365"/>
      <c r="K39" s="319"/>
      <c r="L39" s="319"/>
      <c r="M39" s="319"/>
      <c r="N39" s="319"/>
      <c r="O39" s="318">
        <v>0</v>
      </c>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2970568</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v>0</v>
      </c>
      <c r="J42" s="365"/>
      <c r="K42" s="319"/>
      <c r="L42" s="319"/>
      <c r="M42" s="319"/>
      <c r="N42" s="319"/>
      <c r="O42" s="318">
        <v>0</v>
      </c>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3720756</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25834</v>
      </c>
      <c r="E45" s="319">
        <v>25543</v>
      </c>
      <c r="F45" s="319"/>
      <c r="G45" s="319"/>
      <c r="H45" s="319"/>
      <c r="I45" s="318">
        <v>25543</v>
      </c>
      <c r="J45" s="318">
        <v>542643</v>
      </c>
      <c r="K45" s="319">
        <v>71730</v>
      </c>
      <c r="L45" s="319"/>
      <c r="M45" s="319"/>
      <c r="N45" s="319"/>
      <c r="O45" s="318">
        <v>55791</v>
      </c>
      <c r="P45" s="318">
        <v>1081303</v>
      </c>
      <c r="Q45" s="319">
        <v>111552</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0</v>
      </c>
      <c r="AU45" s="321">
        <v>133671</v>
      </c>
      <c r="AV45" s="368"/>
      <c r="AW45" s="374"/>
    </row>
    <row r="46" spans="2:49" x14ac:dyDescent="0.2">
      <c r="B46" s="343" t="s">
        <v>116</v>
      </c>
      <c r="C46" s="331" t="s">
        <v>31</v>
      </c>
      <c r="D46" s="318">
        <v>266835</v>
      </c>
      <c r="E46" s="319">
        <v>266835</v>
      </c>
      <c r="F46" s="319"/>
      <c r="G46" s="319"/>
      <c r="H46" s="319"/>
      <c r="I46" s="318">
        <v>266835</v>
      </c>
      <c r="J46" s="318">
        <v>749337</v>
      </c>
      <c r="K46" s="319">
        <v>749337</v>
      </c>
      <c r="L46" s="319"/>
      <c r="M46" s="319"/>
      <c r="N46" s="319"/>
      <c r="O46" s="318">
        <v>582824</v>
      </c>
      <c r="P46" s="318">
        <v>1165361</v>
      </c>
      <c r="Q46" s="319">
        <v>1165361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0</v>
      </c>
      <c r="AU46" s="321">
        <v>374279</v>
      </c>
      <c r="AV46" s="368"/>
      <c r="AW46" s="374"/>
    </row>
    <row r="47" spans="2:49" x14ac:dyDescent="0.2">
      <c r="B47" s="343" t="s">
        <v>117</v>
      </c>
      <c r="C47" s="331" t="s">
        <v>32</v>
      </c>
      <c r="D47" s="318">
        <v>291</v>
      </c>
      <c r="E47" s="363"/>
      <c r="F47" s="363"/>
      <c r="G47" s="363"/>
      <c r="H47" s="363"/>
      <c r="I47" s="365"/>
      <c r="J47" s="318">
        <v>470913</v>
      </c>
      <c r="K47" s="363"/>
      <c r="L47" s="363"/>
      <c r="M47" s="363"/>
      <c r="N47" s="363"/>
      <c r="O47" s="365"/>
      <c r="P47" s="318">
        <v>969751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0</v>
      </c>
      <c r="AU47" s="321">
        <v>133671</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348623</v>
      </c>
      <c r="E49" s="319">
        <v>348623</v>
      </c>
      <c r="F49" s="319"/>
      <c r="G49" s="319"/>
      <c r="H49" s="319"/>
      <c r="I49" s="318">
        <v>348623</v>
      </c>
      <c r="J49" s="318">
        <v>857424</v>
      </c>
      <c r="K49" s="319">
        <v>857424</v>
      </c>
      <c r="L49" s="319"/>
      <c r="M49" s="319"/>
      <c r="N49" s="319"/>
      <c r="O49" s="318">
        <v>684712</v>
      </c>
      <c r="P49" s="318">
        <v>1770047</v>
      </c>
      <c r="Q49" s="319">
        <v>1770047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0</v>
      </c>
      <c r="AU49" s="321">
        <v>0</v>
      </c>
      <c r="AV49" s="368"/>
      <c r="AW49" s="374"/>
    </row>
    <row r="50" spans="2:49" x14ac:dyDescent="0.2">
      <c r="B50" s="343" t="s">
        <v>119</v>
      </c>
      <c r="C50" s="331" t="s">
        <v>34</v>
      </c>
      <c r="D50" s="318">
        <v>45</v>
      </c>
      <c r="E50" s="363"/>
      <c r="F50" s="363"/>
      <c r="G50" s="363"/>
      <c r="H50" s="363"/>
      <c r="I50" s="365"/>
      <c r="J50" s="318">
        <v>343422</v>
      </c>
      <c r="K50" s="363"/>
      <c r="L50" s="363"/>
      <c r="M50" s="363"/>
      <c r="N50" s="363"/>
      <c r="O50" s="365"/>
      <c r="P50" s="318">
        <v>921445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v>0</v>
      </c>
      <c r="J51" s="318"/>
      <c r="K51" s="319"/>
      <c r="L51" s="319"/>
      <c r="M51" s="319"/>
      <c r="N51" s="319"/>
      <c r="O51" s="318">
        <v>0</v>
      </c>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v>0</v>
      </c>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1325874</v>
      </c>
      <c r="K53" s="319">
        <v>1420189</v>
      </c>
      <c r="L53" s="319"/>
      <c r="M53" s="319"/>
      <c r="N53" s="319"/>
      <c r="O53" s="318">
        <v>1123147</v>
      </c>
      <c r="P53" s="318">
        <v>3168855</v>
      </c>
      <c r="Q53" s="319">
        <v>3979838</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v>31894315</v>
      </c>
      <c r="E54" s="323">
        <v>30801493.113962773</v>
      </c>
      <c r="F54" s="323">
        <v>0</v>
      </c>
      <c r="G54" s="323">
        <v>0</v>
      </c>
      <c r="H54" s="323">
        <v>0</v>
      </c>
      <c r="I54" s="322">
        <v>30801493.113962773</v>
      </c>
      <c r="J54" s="322">
        <v>93771188</v>
      </c>
      <c r="K54" s="323">
        <v>84678770.218107283</v>
      </c>
      <c r="L54" s="323">
        <v>0</v>
      </c>
      <c r="M54" s="323">
        <v>0</v>
      </c>
      <c r="N54" s="323">
        <v>0</v>
      </c>
      <c r="O54" s="322">
        <v>66813445</v>
      </c>
      <c r="P54" s="322">
        <v>166811276</v>
      </c>
      <c r="Q54" s="323">
        <v>173817462.37792993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10656997</v>
      </c>
      <c r="AV54" s="368"/>
      <c r="AW54" s="374"/>
    </row>
    <row r="55" spans="2:49" ht="25.5" x14ac:dyDescent="0.2">
      <c r="B55" s="348" t="s">
        <v>493</v>
      </c>
      <c r="C55" s="335" t="s">
        <v>28</v>
      </c>
      <c r="D55" s="322">
        <v>44411</v>
      </c>
      <c r="E55" s="323">
        <v>44411</v>
      </c>
      <c r="F55" s="323">
        <v>0</v>
      </c>
      <c r="G55" s="323">
        <v>0</v>
      </c>
      <c r="H55" s="323">
        <v>0</v>
      </c>
      <c r="I55" s="322">
        <v>37180019.760000005</v>
      </c>
      <c r="J55" s="322">
        <v>323234</v>
      </c>
      <c r="K55" s="323">
        <v>323234</v>
      </c>
      <c r="L55" s="323">
        <v>0</v>
      </c>
      <c r="M55" s="323">
        <v>0</v>
      </c>
      <c r="N55" s="323">
        <v>0</v>
      </c>
      <c r="O55" s="322">
        <v>251407</v>
      </c>
      <c r="P55" s="322">
        <v>621966</v>
      </c>
      <c r="Q55" s="323">
        <v>621966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44411</v>
      </c>
      <c r="E56" s="319">
        <v>44411</v>
      </c>
      <c r="F56" s="319"/>
      <c r="G56" s="319"/>
      <c r="H56" s="319"/>
      <c r="I56" s="318">
        <v>37180019.760000005</v>
      </c>
      <c r="J56" s="318">
        <v>323234</v>
      </c>
      <c r="K56" s="319">
        <v>323234</v>
      </c>
      <c r="L56" s="319"/>
      <c r="M56" s="319"/>
      <c r="N56" s="319"/>
      <c r="O56" s="318">
        <v>251407</v>
      </c>
      <c r="P56" s="318">
        <v>621966</v>
      </c>
      <c r="Q56" s="319">
        <v>621966</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c r="AP56" s="319"/>
      <c r="AQ56" s="319"/>
      <c r="AR56" s="319"/>
      <c r="AS56" s="318">
        <v>0</v>
      </c>
      <c r="AT56" s="321">
        <v>0</v>
      </c>
      <c r="AU56" s="321">
        <v>0</v>
      </c>
      <c r="AV56" s="321">
        <v>0</v>
      </c>
      <c r="AW56" s="374"/>
    </row>
    <row r="57" spans="2:49" x14ac:dyDescent="0.2">
      <c r="B57" s="343" t="s">
        <v>121</v>
      </c>
      <c r="C57" s="335" t="s">
        <v>29</v>
      </c>
      <c r="D57" s="318">
        <v>273289</v>
      </c>
      <c r="E57" s="319">
        <v>273289</v>
      </c>
      <c r="F57" s="319"/>
      <c r="G57" s="319"/>
      <c r="H57" s="319"/>
      <c r="I57" s="318">
        <v>37180019.760000005</v>
      </c>
      <c r="J57" s="318">
        <v>840834</v>
      </c>
      <c r="K57" s="319">
        <v>840834</v>
      </c>
      <c r="L57" s="319"/>
      <c r="M57" s="319"/>
      <c r="N57" s="319"/>
      <c r="O57" s="318">
        <v>664929</v>
      </c>
      <c r="P57" s="318">
        <v>1692956</v>
      </c>
      <c r="Q57" s="319">
        <v>1692956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c r="AP57" s="319"/>
      <c r="AQ57" s="319"/>
      <c r="AR57" s="319"/>
      <c r="AS57" s="318">
        <v>0</v>
      </c>
      <c r="AT57" s="321">
        <v>0</v>
      </c>
      <c r="AU57" s="321">
        <v>0</v>
      </c>
      <c r="AV57" s="321">
        <v>0</v>
      </c>
      <c r="AW57" s="374"/>
    </row>
    <row r="58" spans="2:49" s="5" customFormat="1" x14ac:dyDescent="0.2">
      <c r="B58" s="351" t="s">
        <v>494</v>
      </c>
      <c r="C58" s="352"/>
      <c r="D58" s="353">
        <v>0</v>
      </c>
      <c r="E58" s="354">
        <v>1684000</v>
      </c>
      <c r="F58" s="354"/>
      <c r="G58" s="354"/>
      <c r="H58" s="354"/>
      <c r="I58" s="353">
        <v>37180019.760000005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112071.66999999998</v>
      </c>
      <c r="D5" s="403">
        <v>122740.07969031142</v>
      </c>
      <c r="E5" s="454"/>
      <c r="F5" s="454"/>
      <c r="G5" s="448"/>
      <c r="H5" s="402">
        <v>42590761.201583818</v>
      </c>
      <c r="I5" s="403">
        <v>60993930.968479581</v>
      </c>
      <c r="J5" s="454"/>
      <c r="K5" s="454"/>
      <c r="L5" s="448"/>
      <c r="M5" s="402">
        <v>141737319.5871782</v>
      </c>
      <c r="N5" s="403">
        <v>162181782.96393815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111997.04</v>
      </c>
      <c r="D6" s="398">
        <v>121320.07097031138</v>
      </c>
      <c r="E6" s="400">
        <v>30845904.113962773</v>
      </c>
      <c r="F6" s="400">
        <v>31079221.224933084</v>
      </c>
      <c r="G6" s="401">
        <v>67981512.873962775</v>
      </c>
      <c r="H6" s="397">
        <v>42430196.351404674</v>
      </c>
      <c r="I6" s="398">
        <v>62222337.881892867</v>
      </c>
      <c r="J6" s="400">
        <v>85002004.218107283</v>
      </c>
      <c r="K6" s="400">
        <v>189654538.45140481</v>
      </c>
      <c r="L6" s="401">
        <v>67064852</v>
      </c>
      <c r="M6" s="397">
        <v>141731485.5690057</v>
      </c>
      <c r="N6" s="398">
        <v>162827972.03293645</v>
      </c>
      <c r="O6" s="400">
        <v>174439428.37792993</v>
      </c>
      <c r="P6" s="400">
        <v>478998885.97987211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11627</v>
      </c>
      <c r="D7" s="398">
        <v>8589</v>
      </c>
      <c r="E7" s="400">
        <v>227522</v>
      </c>
      <c r="F7" s="400">
        <v>247738</v>
      </c>
      <c r="G7" s="401">
        <v>227522</v>
      </c>
      <c r="H7" s="397">
        <v>887578</v>
      </c>
      <c r="I7" s="398">
        <v>1020724</v>
      </c>
      <c r="J7" s="400">
        <v>1210215</v>
      </c>
      <c r="K7" s="400">
        <v>3118517</v>
      </c>
      <c r="L7" s="401">
        <v>941287</v>
      </c>
      <c r="M7" s="397">
        <v>2212106</v>
      </c>
      <c r="N7" s="398">
        <v>2071826</v>
      </c>
      <c r="O7" s="400">
        <v>1739612</v>
      </c>
      <c r="P7" s="400">
        <v>6023544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1684000</v>
      </c>
      <c r="F8" s="400">
        <v>1684000</v>
      </c>
      <c r="G8" s="401">
        <v>37180019.760000005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2618360</v>
      </c>
      <c r="F9" s="400">
        <v>2618360</v>
      </c>
      <c r="G9" s="401">
        <v>2618360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-1229943</v>
      </c>
      <c r="F10" s="400">
        <v>-1229943</v>
      </c>
      <c r="G10" s="401">
        <v>-1229943</v>
      </c>
      <c r="H10" s="443"/>
      <c r="I10" s="398">
        <v>-2973746</v>
      </c>
      <c r="J10" s="400">
        <v>-843133</v>
      </c>
      <c r="K10" s="400">
        <v>-3816879</v>
      </c>
      <c r="L10" s="401">
        <v>-843133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123624.04</v>
      </c>
      <c r="D12" s="400">
        <v>129909.07097031138</v>
      </c>
      <c r="E12" s="400">
        <v>28001009.113962773</v>
      </c>
      <c r="F12" s="400">
        <v>28254542.224933084</v>
      </c>
      <c r="G12" s="447"/>
      <c r="H12" s="399">
        <v>43317774.351404674</v>
      </c>
      <c r="I12" s="400">
        <v>66216807.881892867</v>
      </c>
      <c r="J12" s="400">
        <v>87055352.218107283</v>
      </c>
      <c r="K12" s="400">
        <v>196589934.45140481</v>
      </c>
      <c r="L12" s="447"/>
      <c r="M12" s="399">
        <v>143943591.5690057</v>
      </c>
      <c r="N12" s="400">
        <v>164899798.03293645</v>
      </c>
      <c r="O12" s="400">
        <v>176179040.37792993</v>
      </c>
      <c r="P12" s="400">
        <v>485022429.97987211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321276</v>
      </c>
      <c r="D15" s="403">
        <v>237043</v>
      </c>
      <c r="E15" s="395">
        <v>37180019.760000005</v>
      </c>
      <c r="F15" s="395">
        <v>37738338.760000005</v>
      </c>
      <c r="G15" s="396">
        <v>37180019.760000005</v>
      </c>
      <c r="H15" s="402">
        <v>56532634</v>
      </c>
      <c r="I15" s="403">
        <v>86396830</v>
      </c>
      <c r="J15" s="395">
        <v>112544476.35000138</v>
      </c>
      <c r="K15" s="395">
        <v>255473940.35000139</v>
      </c>
      <c r="L15" s="396">
        <v>88005451</v>
      </c>
      <c r="M15" s="402">
        <v>173991146</v>
      </c>
      <c r="N15" s="403">
        <v>198883037</v>
      </c>
      <c r="O15" s="395">
        <v>216246750.57000014</v>
      </c>
      <c r="P15" s="395">
        <v>589120933.57000017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4749.66</v>
      </c>
      <c r="D16" s="398">
        <v>5341.4740056885958</v>
      </c>
      <c r="E16" s="400">
        <v>1609385</v>
      </c>
      <c r="F16" s="400">
        <v>1619476.1340056886</v>
      </c>
      <c r="G16" s="401">
        <v>1609385</v>
      </c>
      <c r="H16" s="397">
        <v>2262384.5930389999</v>
      </c>
      <c r="I16" s="398">
        <v>3730371.7445034254</v>
      </c>
      <c r="J16" s="400">
        <v>4401089.3465999998</v>
      </c>
      <c r="K16" s="400">
        <v>10393845.684142426</v>
      </c>
      <c r="L16" s="401">
        <v>3436772</v>
      </c>
      <c r="M16" s="397">
        <v>6431714.9769609999</v>
      </c>
      <c r="N16" s="398">
        <v>8485553.3852198645</v>
      </c>
      <c r="O16" s="400">
        <v>8631507.6534000002</v>
      </c>
      <c r="P16" s="400">
        <v>23548776.015580863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316526.34000000003</v>
      </c>
      <c r="D17" s="400">
        <v>231701.52599431141</v>
      </c>
      <c r="E17" s="400">
        <v>35570634.760000005</v>
      </c>
      <c r="F17" s="400">
        <v>36118862.625994317</v>
      </c>
      <c r="G17" s="450"/>
      <c r="H17" s="399">
        <v>54270249.406961001</v>
      </c>
      <c r="I17" s="400">
        <v>82666458.255496576</v>
      </c>
      <c r="J17" s="400">
        <v>108143387.00340138</v>
      </c>
      <c r="K17" s="400">
        <v>245080094.66585898</v>
      </c>
      <c r="L17" s="450"/>
      <c r="M17" s="399">
        <v>167559431.02303901</v>
      </c>
      <c r="N17" s="400">
        <v>190397483.61478013</v>
      </c>
      <c r="O17" s="400">
        <v>207615242.91660014</v>
      </c>
      <c r="P17" s="400">
        <v>565572157.55441928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29640598.11396277</v>
      </c>
      <c r="H19" s="455"/>
      <c r="I19" s="454"/>
      <c r="J19" s="454"/>
      <c r="K19" s="454"/>
      <c r="L19" s="396">
        <v>68849272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1784627</v>
      </c>
      <c r="H20" s="443"/>
      <c r="I20" s="441"/>
      <c r="J20" s="441"/>
      <c r="K20" s="441"/>
      <c r="L20" s="401">
        <v>5872379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4145409.6460372359</v>
      </c>
      <c r="H21" s="443"/>
      <c r="I21" s="441"/>
      <c r="J21" s="441"/>
      <c r="K21" s="441"/>
      <c r="L21" s="401">
        <v>9847028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4145409.6460372359</v>
      </c>
      <c r="H22" s="443"/>
      <c r="I22" s="441"/>
      <c r="J22" s="441"/>
      <c r="K22" s="441"/>
      <c r="L22" s="401">
        <v>9847028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1778531.7380000004</v>
      </c>
      <c r="H23" s="443"/>
      <c r="I23" s="441"/>
      <c r="J23" s="441"/>
      <c r="K23" s="441"/>
      <c r="L23" s="401">
        <v>4228433.95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1067119.0428000002</v>
      </c>
      <c r="H24" s="443"/>
      <c r="I24" s="441"/>
      <c r="J24" s="441"/>
      <c r="K24" s="441"/>
      <c r="L24" s="401">
        <v>2537060.37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7539421.6460372359</v>
      </c>
      <c r="H25" s="443"/>
      <c r="I25" s="441"/>
      <c r="J25" s="441"/>
      <c r="K25" s="441"/>
      <c r="L25" s="401">
        <v>19156179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7539421.6460372359</v>
      </c>
      <c r="H26" s="443"/>
      <c r="I26" s="441"/>
      <c r="J26" s="441"/>
      <c r="K26" s="441"/>
      <c r="L26" s="401">
        <v>19156179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9434924.6472000014</v>
      </c>
      <c r="H27" s="443"/>
      <c r="I27" s="441"/>
      <c r="J27" s="441"/>
      <c r="K27" s="441"/>
      <c r="L27" s="401">
        <v>22041881.379999999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29640598.11396277</v>
      </c>
      <c r="H28" s="443"/>
      <c r="I28" s="441"/>
      <c r="J28" s="441"/>
      <c r="K28" s="441"/>
      <c r="L28" s="401">
        <v>68849272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7539421.6460372359</v>
      </c>
      <c r="H29" s="443"/>
      <c r="I29" s="441"/>
      <c r="J29" s="441"/>
      <c r="K29" s="441"/>
      <c r="L29" s="401">
        <v>19156179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4145409.6460372359</v>
      </c>
      <c r="H30" s="443"/>
      <c r="I30" s="441"/>
      <c r="J30" s="441"/>
      <c r="K30" s="441"/>
      <c r="L30" s="471">
        <v>9847028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7539421.6460372359</v>
      </c>
      <c r="H31" s="443"/>
      <c r="I31" s="441"/>
      <c r="J31" s="441"/>
      <c r="K31" s="441"/>
      <c r="L31" s="401">
        <v>19156179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8723511.9520000014</v>
      </c>
      <c r="H32" s="443"/>
      <c r="I32" s="441"/>
      <c r="J32" s="441"/>
      <c r="K32" s="441"/>
      <c r="L32" s="401">
        <v>20350507.800000001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29640598.11396277</v>
      </c>
      <c r="H33" s="443"/>
      <c r="I33" s="441"/>
      <c r="J33" s="441"/>
      <c r="K33" s="441"/>
      <c r="L33" s="401">
        <v>68849272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18.916666666666668</v>
      </c>
      <c r="D38" s="405">
        <v>14</v>
      </c>
      <c r="E38" s="432">
        <v>8254.4166666666661</v>
      </c>
      <c r="F38" s="432">
        <v>8287.3333333333321</v>
      </c>
      <c r="G38" s="448"/>
      <c r="H38" s="404">
        <v>11287.666666666666</v>
      </c>
      <c r="I38" s="405">
        <v>16940.666666666668</v>
      </c>
      <c r="J38" s="432">
        <v>21551.5</v>
      </c>
      <c r="K38" s="432">
        <v>49779.833333333336</v>
      </c>
      <c r="L38" s="448"/>
      <c r="M38" s="404">
        <v>30809.833333333332</v>
      </c>
      <c r="N38" s="405">
        <v>34885.333333333336</v>
      </c>
      <c r="O38" s="432">
        <v>36835.666666666664</v>
      </c>
      <c r="P38" s="432">
        <v>102530.83333333334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2.976786666666667E-2</v>
      </c>
      <c r="G39" s="461"/>
      <c r="H39" s="459"/>
      <c r="I39" s="460"/>
      <c r="J39" s="460"/>
      <c r="K39" s="439">
        <v>1.2035226666666666E-2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3663</v>
      </c>
      <c r="G40" s="447"/>
      <c r="H40" s="443"/>
      <c r="I40" s="441"/>
      <c r="J40" s="441"/>
      <c r="K40" s="398"/>
      <c r="L40" s="447"/>
      <c r="M40" s="443"/>
      <c r="N40" s="441"/>
      <c r="O40" s="441"/>
      <c r="P40" s="398">
        <v>2568.6583174492162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1.2747176</v>
      </c>
      <c r="G41" s="447"/>
      <c r="H41" s="443"/>
      <c r="I41" s="441"/>
      <c r="J41" s="441"/>
      <c r="K41" s="434">
        <v>1</v>
      </c>
      <c r="L41" s="447"/>
      <c r="M41" s="443"/>
      <c r="N41" s="441"/>
      <c r="O41" s="441"/>
      <c r="P41" s="434">
        <v>1.1705362718211654</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3.7945623554453335E-2</v>
      </c>
      <c r="G42" s="447"/>
      <c r="H42" s="443"/>
      <c r="I42" s="441"/>
      <c r="J42" s="441"/>
      <c r="K42" s="436">
        <v>1.2035226666666666E-2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v>0.78719453006361728</v>
      </c>
      <c r="F45" s="436">
        <v>0.78226555795803565</v>
      </c>
      <c r="G45" s="447"/>
      <c r="H45" s="438">
        <v>0.79818638802585817</v>
      </c>
      <c r="I45" s="436">
        <v>0.80101179219795648</v>
      </c>
      <c r="J45" s="436">
        <v>0.80499931276767922</v>
      </c>
      <c r="K45" s="436">
        <v>0.80214566066425985</v>
      </c>
      <c r="L45" s="447"/>
      <c r="M45" s="438">
        <v>0.85905992094956329</v>
      </c>
      <c r="N45" s="436">
        <v>0.86608181422485808</v>
      </c>
      <c r="O45" s="436">
        <v>0.84858432311110099</v>
      </c>
      <c r="P45" s="436">
        <v>0.85757833638266279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3.7945623554453335E-2</v>
      </c>
      <c r="G47" s="447"/>
      <c r="H47" s="443"/>
      <c r="I47" s="441"/>
      <c r="J47" s="441"/>
      <c r="K47" s="436">
        <v>1.2035226666666666E-2</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0.82</v>
      </c>
      <c r="G48" s="447"/>
      <c r="H48" s="443"/>
      <c r="I48" s="441"/>
      <c r="J48" s="441"/>
      <c r="K48" s="436">
        <v>0.81399999999999995</v>
      </c>
      <c r="L48" s="447"/>
      <c r="M48" s="443"/>
      <c r="N48" s="441"/>
      <c r="O48" s="441"/>
      <c r="P48" s="436">
        <v>0.85799999999999998</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0.82</v>
      </c>
      <c r="G51" s="447"/>
      <c r="H51" s="444"/>
      <c r="I51" s="442"/>
      <c r="J51" s="442"/>
      <c r="K51" s="436">
        <v>0.81399999999999995</v>
      </c>
      <c r="L51" s="447"/>
      <c r="M51" s="444"/>
      <c r="N51" s="442"/>
      <c r="O51" s="442"/>
      <c r="P51" s="436">
        <v>0.85799999999999998</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35570634.760000005</v>
      </c>
      <c r="G52" s="447"/>
      <c r="H52" s="443"/>
      <c r="I52" s="441"/>
      <c r="J52" s="441"/>
      <c r="K52" s="400">
        <v>108143387.00340138</v>
      </c>
      <c r="L52" s="447"/>
      <c r="M52" s="443"/>
      <c r="N52" s="441"/>
      <c r="O52" s="441"/>
      <c r="P52" s="400">
        <v>207615242.91660014</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8499</v>
      </c>
      <c r="D4" s="104">
        <v>13741</v>
      </c>
      <c r="E4" s="104">
        <v>20180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Allison Page</cp:lastModifiedBy>
  <cp:lastPrinted>2014-12-18T11:24:00Z</cp:lastPrinted>
  <dcterms:created xsi:type="dcterms:W3CDTF">2012-03-15T16:14:51Z</dcterms:created>
  <dcterms:modified xsi:type="dcterms:W3CDTF">2016-07-28T15:54:46Z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