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NAIC MLR Project Folder\2015\MLR\HHS Forms\"/>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<sst xmlns="http://schemas.openxmlformats.org/spreadsheetml/2006/main" count="592" uniqueCount="507">
  <si>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</si>
  <si>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</si>
  <si>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</si>
  <si>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</si>
  <si>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</si>
  <si>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</si>
  <si>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</si>
  <si>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</si>
  <si>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</si>
  <si>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</si>
  <si>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</si>
  <si>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</si>
  <si>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</si>
  <si>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</si>
  <si>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</si>
  <si>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</si>
  <si>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</si>
  <si>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</si>
  <si>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</si>
  <si>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</si>
  <si>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</si>
  <si>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</si>
  <si>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</si>
  <si>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</si>
  <si>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</si>
  <si>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</si>
  <si>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</si>
  <si>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</si>
  <si>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</si>
  <si>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</si>
  <si>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</si>
  <si>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</si>
  <si>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</si>
  <si>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</si>
  <si>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</si>
  <si>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</si>
  <si>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</si>
  <si>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</si>
  <si>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</si>
  <si>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</si>
  <si>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</si>
  <si>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</si>
  <si>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</si>
  <si>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</si>
  <si>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</si>
  <si>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</si>
  <si>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</si>
  <si>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</si>
  <si>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</si>
  <si>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</si>
  <si>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</si>
  <si>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</si>
  <si>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</si>
  <si>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</si>
  <si>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</si>
  <si>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</si>
  <si>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</si>
  <si>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</si>
  <si>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</si>
  <si>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</si>
  <si>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</si>
  <si>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</si>
  <si>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</si>
  <si>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</si>
  <si>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</si>
  <si>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</si>
  <si>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</si>
  <si>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</si>
  <si>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</si>
  <si>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</si>
  <si>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</si>
  <si>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</si>
  <si>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</si>
  <si>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</si>
  <si>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</si>
  <si>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</si>
  <si>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</si>
  <si>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</si>
  <si>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</si>
  <si>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</si>
  <si>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</si>
  <si>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</si>
  <si>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</si>
  <si>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</si>
  <si>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</si>
  <si>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</si>
  <si>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</si>
  <si>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</si>
  <si>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</si>
  <si>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</si>
  <si>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</si>
  <si>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</si>
  <si>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</si>
  <si>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</si>
  <si>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</si>
  <si>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</si>
  <si>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</si>
  <si>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</si>
  <si>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</si>
  <si>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</si>
  <si>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</si>
  <si>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</si>
  <si>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</si>
  <si>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</si>
  <si>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</si>
  <si>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</si>
  <si>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</si>
  <si>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</si>
  <si>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</si>
  <si>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</si>
  <si>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</si>
  <si>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</si>
  <si>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</si>
  <si>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</si>
  <si>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</si>
  <si>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</si>
  <si>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</si>
  <si>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</si>
  <si>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</si>
  <si>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</si>
  <si>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</si>
  <si>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</si>
  <si>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</si>
  <si>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</si>
  <si>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</si>
  <si>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</si>
  <si>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</si>
  <si>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</si>
  <si>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</si>
  <si>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</si>
  <si>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</si>
  <si>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</si>
  <si>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</si>
  <si>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</si>
  <si>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</si>
  <si>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</si>
  <si>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</si>
  <si>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</si>
  <si>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</si>
  <si>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</si>
  <si>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</si>
  <si>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</si>
  <si>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</si>
  <si>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</si>
  <si>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</si>
  <si>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</si>
  <si>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</si>
  <si>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</si>
  <si>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</si>
  <si>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</si>
  <si>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</si>
  <si>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</si>
  <si>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</si>
  <si>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</si>
  <si>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</si>
  <si>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</si>
  <si>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</si>
  <si>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</si>
  <si>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</si>
  <si>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</si>
  <si>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</si>
  <si>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</si>
  <si>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</si>
  <si>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</si>
  <si>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</si>
  <si>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</si>
  <si>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</si>
  <si>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</si>
  <si>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</si>
  <si>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</si>
  <si>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</si>
  <si>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</si>
  <si>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</si>
  <si>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</si>
  <si>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</si>
  <si>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</si>
  <si>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</si>
  <si>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</si>
  <si>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</si>
  <si>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</si>
  <si>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</si>
  <si>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</si>
  <si>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</si>
  <si>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</si>
  <si>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</si>
  <si>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</si>
  <si>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</si>
  <si>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</si>
  <si>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</si>
  <si>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</si>
  <si>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</si>
  <si>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</si>
  <si>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</si>
  <si>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</si>
  <si>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</si>
  <si>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</si>
  <si>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</si>
  <si>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</si>
  <si>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</si>
  <si>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</si>
  <si>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</si>
  <si>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</si>
  <si>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</si>
  <si>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</si>
  <si>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</si>
  <si>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</si>
  <si>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</si>
  <si>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</si>
  <si>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</si>
  <si>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</si>
  <si>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</si>
  <si>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</si>
  <si>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</si>
  <si>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</si>
  <si>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</si>
  <si>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</si>
  <si>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</si>
  <si>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</si>
  <si>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</si>
  <si>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</si>
  <si>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</si>
  <si>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</si>
  <si>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</si>
  <si>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</si>
  <si>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</si>
  <si>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</si>
  <si>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</si>
  <si>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</si>
  <si>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</si>
  <si>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</si>
  <si>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</si>
  <si>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</si>
  <si>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</si>
  <si>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</si>
  <si>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</si>
  <si>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</si>
  <si>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</si>
  <si>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</si>
  <si>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</si>
  <si>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</si>
  <si>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</si>
  <si>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</si>
  <si>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</si>
  <si>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</si>
  <si>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</si>
  <si>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</si>
  <si>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</si>
  <si>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</si>
  <si>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</si>
  <si>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</si>
  <si>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</si>
  <si>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</si>
  <si>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</si>
  <si>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</si>
  <si>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</si>
  <si>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</si>
  <si>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</si>
  <si>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</si>
  <si>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</si>
  <si>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</si>
  <si>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</si>
  <si>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</si>
  <si>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</si>
  <si>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</si>
  <si>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</si>
  <si>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</si>
  <si>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</si>
  <si>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</si>
  <si>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</si>
  <si>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</si>
  <si>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</si>
  <si>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</si>
  <si>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</si>
  <si>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</si>
  <si>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</si>
  <si>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</si>
  <si>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</si>
  <si>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</si>
  <si>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</si>
  <si>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</si>
  <si>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</si>
  <si>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</si>
  <si>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</si>
  <si>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</si>
  <si>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</si>
  <si>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</si>
  <si>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</si>
  <si>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</si>
  <si>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</si>
  <si>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</si>
  <si>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</si>
  <si>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</si>
  <si>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</si>
  <si>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</si>
  <si>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</si>
  <si>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</si>
  <si>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</si>
  <si>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</si>
  <si>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</si>
  <si>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</si>
  <si>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</si>
  <si>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</si>
  <si>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</si>
  <si>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</si>
  <si>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</si>
  <si>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</si>
  <si>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</si>
  <si>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</si>
  <si>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</si>
  <si>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</si>
  <si>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</si>
  <si>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</si>
  <si>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</si>
  <si>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</si>
  <si>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</si>
  <si>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</si>
  <si>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</si>
  <si>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</si>
  <si>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</si>
  <si>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</si>
  <si>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</si>
  <si>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</si>
  <si>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</si>
  <si>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</si>
  <si>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</si>
  <si>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</si>
  <si>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</si>
  <si>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</si>
  <si>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</si>
  <si>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</si>
  <si>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</si>
  <si>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</si>
  <si>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</si>
  <si>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</si>
  <si>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</si>
  <si>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</si>
  <si>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</si>
  <si>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</si>
  <si>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</si>
  <si>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</si>
  <si>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</si>
  <si>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</si>
  <si>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</si>
  <si>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</si>
  <si>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</si>
  <si>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</si>
  <si>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</si>
  <si>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</si>
  <si>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</si>
  <si>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</si>
  <si>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</si>
  <si>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</si>
  <si>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</si>
  <si>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</si>
  <si>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</si>
  <si>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</si>
  <si>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</si>
  <si>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</si>
  <si>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</si>
  <si>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</si>
  <si>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</si>
  <si>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</si>
  <si>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</si>
  <si>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</si>
  <si>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</si>
  <si>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</si>
  <si>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</si>
  <si>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</si>
  <si>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</si>
  <si>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</si>
  <si>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</si>
  <si>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</si>
  <si>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</si>
  <si>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</si>
  <si>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</si>
  <si>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</si>
  <si>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</si>
  <si>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</si>
  <si>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</si>
  <si>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</si>
  <si>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</si>
  <si>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</si>
  <si>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</si>
  <si>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</si>
  <si>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</si>
  <si>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</si>
  <si>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</si>
  <si>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</si>
  <si>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</si>
  <si>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</si>
  <si>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</si>
  <si>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</si>
  <si>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</si>
  <si>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</si>
  <si>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</si>
  <si>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</si>
  <si>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</si>
  <si>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</si>
  <si>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</si>
  <si>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</si>
  <si>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</si>
  <si>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</si>
  <si>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</si>
  <si>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</si>
  <si>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</si>
  <si>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</si>
  <si>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</si>
  <si>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</si>
  <si>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</si>
  <si>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</si>
  <si>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</si>
  <si>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</si>
  <si>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</si>
  <si>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</si>
  <si>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</si>
  <si>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</si>
  <si>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</si>
  <si>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</si>
  <si>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</si>
  <si>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</si>
  <si>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</si>
  <si>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</si>
  <si>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</si>
  <si>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</si>
  <si>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</si>
  <si>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</si>
  <si>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</si>
  <si>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</si>
  <si>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</si>
  <si>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</si>
  <si>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</si>
  <si>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</si>
  <si>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</si>
  <si>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</si>
  <si>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</si>
  <si>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</si>
  <si>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</si>
  <si>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</si>
  <si>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</si>
  <si>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</si>
  <si>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</si>
  <si>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</si>
  <si>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</si>
  <si>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</si>
  <si>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</si>
  <si>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</si>
  <si>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</si>
  <si>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</si>
  <si>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</si>
  <si>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</si>
  <si>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</si>
  <si>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</si>
  <si>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</si>
  <si>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</si>
  <si>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</si>
  <si>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</si>
  <si>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</si>
  <si>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</si>
  <si>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</si>
  <si>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</si>
  <si>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</si>
  <si>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</si>
  <si>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</si>
  <si>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</si>
  <si>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</si>
  <si>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</si>
  <si>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</si>
  <si>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</si>
  <si>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</si>
  <si>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</si>
  <si>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</si>
  <si>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</si>
  <si>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</si>
  <si>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</si>
  <si>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</si>
  <si>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</si>
  <si>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</si>
  <si>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</si>
  <si>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</si>
  <si>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</si>
  <si>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</si>
  <si>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</si>
  <si>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</si>
  <si>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</si>
  <si>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</si>
  <si>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</si>
  <si>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</si>
  <si>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</si>
  <si>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</si>
  <si>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</si>
  <si>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</si>
  <si>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</si>
  <si>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</si>
  <si>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</si>
  <si>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</si>
  <si>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</si>
  <si>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Harvard Pilgrim Health Care, Inc.</t>
  </si>
  <si>
    <t>HARVARD PILGRIM HTH CARE GRP</t>
  </si>
  <si>
    <t>00595</t>
  </si>
  <si>
    <t>2015</t>
  </si>
  <si>
    <t>93 Worcester Street Wellesley, MA 02481-9181</t>
  </si>
  <si>
    <t>042452600</t>
  </si>
  <si>
    <t>96911</t>
  </si>
  <si>
    <t>36046</t>
  </si>
  <si>
    <t>168</t>
  </si>
  <si>
    <t/>
  </si>
  <si>
    <t>HPHC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</si>
</sst>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7" sqref="C1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159</v>
      </c>
    </row>
    <row r="13" spans="1:6" x14ac:dyDescent="0.2">
      <c r="B13" s="147" t="s">
        <v>50</v>
      </c>
      <c r="C13" s="480" t="s">
        <v>159</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63425866</v>
      </c>
      <c r="E5" s="213">
        <v>91468730.749999985</v>
      </c>
      <c r="F5" s="213">
        <v>0</v>
      </c>
      <c r="G5" s="213">
        <v>0</v>
      </c>
      <c r="H5" s="213">
        <v>0</v>
      </c>
      <c r="I5" s="212">
        <v>91468730.749999985</v>
      </c>
      <c r="J5" s="212">
        <v>585900895</v>
      </c>
      <c r="K5" s="213">
        <v>587192027.380005</v>
      </c>
      <c r="L5" s="213">
        <v>0</v>
      </c>
      <c r="M5" s="213">
        <v>0</v>
      </c>
      <c r="N5" s="213">
        <v>0</v>
      </c>
      <c r="O5" s="212">
        <v>587192027.380005</v>
      </c>
      <c r="P5" s="212">
        <v>873118218</v>
      </c>
      <c r="Q5" s="213">
        <v>867687579.88998687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3949155</v>
      </c>
      <c r="AV5" s="215"/>
      <c r="AW5" s="296"/>
    </row>
    <row r="6" spans="1:49" x14ac:dyDescent="0.2">
      <c r="B6" s="239" t="s">
        <v>223</v>
      </c>
      <c r="C6" s="203" t="s">
        <v>12</v>
      </c>
      <c r="D6" s="216">
        <v>0</v>
      </c>
      <c r="E6" s="217">
        <v>0</v>
      </c>
      <c r="F6" s="217"/>
      <c r="G6" s="218"/>
      <c r="H6" s="218"/>
      <c r="I6" s="219">
        <v>0</v>
      </c>
      <c r="J6" s="216">
        <v>0</v>
      </c>
      <c r="K6" s="217"/>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v>0</v>
      </c>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v>0</v>
      </c>
      <c r="AO7" s="217"/>
      <c r="AP7" s="217"/>
      <c r="AQ7" s="217"/>
      <c r="AR7" s="217"/>
      <c r="AS7" s="216">
        <v>0</v>
      </c>
      <c r="AT7" s="220">
        <v>0</v>
      </c>
      <c r="AU7" s="220">
        <v>0</v>
      </c>
      <c r="AV7" s="290"/>
      <c r="AW7" s="297"/>
    </row>
    <row r="8" spans="1:49" ht="25.5" x14ac:dyDescent="0.2">
      <c r="B8" s="239" t="s">
        <v>225</v>
      </c>
      <c r="C8" s="203" t="s">
        <v>59</v>
      </c>
      <c r="D8" s="216">
        <v>-391753</v>
      </c>
      <c r="E8" s="268"/>
      <c r="F8" s="269"/>
      <c r="G8" s="269"/>
      <c r="H8" s="269"/>
      <c r="I8" s="272"/>
      <c r="J8" s="216">
        <v>-290249</v>
      </c>
      <c r="K8" s="268"/>
      <c r="L8" s="269"/>
      <c r="M8" s="269"/>
      <c r="N8" s="269"/>
      <c r="O8" s="272"/>
      <c r="P8" s="216">
        <v>-432533</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-10120886</v>
      </c>
      <c r="E9" s="267"/>
      <c r="F9" s="270"/>
      <c r="G9" s="270"/>
      <c r="H9" s="270"/>
      <c r="I9" s="271"/>
      <c r="J9" s="216">
        <v>10866371</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63568526</v>
      </c>
      <c r="E12" s="213">
        <v>72589175.310778886</v>
      </c>
      <c r="F12" s="213">
        <v>0</v>
      </c>
      <c r="G12" s="213">
        <v>0</v>
      </c>
      <c r="H12" s="213">
        <v>0</v>
      </c>
      <c r="I12" s="212">
        <v>72589175.310778886</v>
      </c>
      <c r="J12" s="212">
        <v>543626957</v>
      </c>
      <c r="K12" s="213">
        <v>522452263.76368731</v>
      </c>
      <c r="L12" s="213">
        <v>0</v>
      </c>
      <c r="M12" s="213">
        <v>0</v>
      </c>
      <c r="N12" s="213">
        <v>0</v>
      </c>
      <c r="O12" s="212">
        <v>522452263.76368731</v>
      </c>
      <c r="P12" s="212">
        <v>762685973</v>
      </c>
      <c r="Q12" s="213">
        <v>745549013.70553374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3731428</v>
      </c>
      <c r="AV12" s="291"/>
      <c r="AW12" s="296"/>
    </row>
    <row r="13" spans="1:49" ht="25.5" x14ac:dyDescent="0.2">
      <c r="B13" s="239" t="s">
        <v>230</v>
      </c>
      <c r="C13" s="203" t="s">
        <v>37</v>
      </c>
      <c r="D13" s="216">
        <v>16907725</v>
      </c>
      <c r="E13" s="217">
        <v>16907725</v>
      </c>
      <c r="F13" s="217"/>
      <c r="G13" s="268"/>
      <c r="H13" s="269"/>
      <c r="I13" s="216">
        <v>16907725</v>
      </c>
      <c r="J13" s="216">
        <v>90663975</v>
      </c>
      <c r="K13" s="217">
        <v>90663975</v>
      </c>
      <c r="L13" s="217"/>
      <c r="M13" s="268"/>
      <c r="N13" s="269"/>
      <c r="O13" s="216">
        <v>90663975</v>
      </c>
      <c r="P13" s="216">
        <v>127014209</v>
      </c>
      <c r="Q13" s="217">
        <v>127014209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0</v>
      </c>
      <c r="AO13" s="217"/>
      <c r="AP13" s="217"/>
      <c r="AQ13" s="268"/>
      <c r="AR13" s="269"/>
      <c r="AS13" s="216">
        <v>0</v>
      </c>
      <c r="AT13" s="220">
        <v>0</v>
      </c>
      <c r="AU13" s="220">
        <v>432603</v>
      </c>
      <c r="AV13" s="290"/>
      <c r="AW13" s="297"/>
    </row>
    <row r="14" spans="1:49" ht="25.5" x14ac:dyDescent="0.2">
      <c r="B14" s="239" t="s">
        <v>231</v>
      </c>
      <c r="C14" s="203" t="s">
        <v>6</v>
      </c>
      <c r="D14" s="216">
        <v>1114625</v>
      </c>
      <c r="E14" s="217">
        <v>1114625</v>
      </c>
      <c r="F14" s="217"/>
      <c r="G14" s="267"/>
      <c r="H14" s="270"/>
      <c r="I14" s="216">
        <v>1114625</v>
      </c>
      <c r="J14" s="216">
        <v>6984654</v>
      </c>
      <c r="K14" s="217">
        <v>6984654</v>
      </c>
      <c r="L14" s="217"/>
      <c r="M14" s="267"/>
      <c r="N14" s="270"/>
      <c r="O14" s="216">
        <v>6984654</v>
      </c>
      <c r="P14" s="216">
        <v>9972965</v>
      </c>
      <c r="Q14" s="217">
        <v>9972965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0</v>
      </c>
      <c r="AO14" s="217"/>
      <c r="AP14" s="217"/>
      <c r="AQ14" s="267"/>
      <c r="AR14" s="270"/>
      <c r="AS14" s="216">
        <v>0</v>
      </c>
      <c r="AT14" s="220">
        <v>0</v>
      </c>
      <c r="AU14" s="220">
        <v>-23553</v>
      </c>
      <c r="AV14" s="290"/>
      <c r="AW14" s="297"/>
    </row>
    <row r="15" spans="1:49" ht="38.25" x14ac:dyDescent="0.2">
      <c r="B15" s="239" t="s">
        <v>232</v>
      </c>
      <c r="C15" s="203" t="s">
        <v>7</v>
      </c>
      <c r="D15" s="216">
        <v>704419</v>
      </c>
      <c r="E15" s="217">
        <v>704419</v>
      </c>
      <c r="F15" s="217"/>
      <c r="G15" s="267"/>
      <c r="H15" s="273"/>
      <c r="I15" s="216">
        <v>704419</v>
      </c>
      <c r="J15" s="216">
        <v>5358295</v>
      </c>
      <c r="K15" s="217">
        <v>5358295</v>
      </c>
      <c r="L15" s="217"/>
      <c r="M15" s="267"/>
      <c r="N15" s="273"/>
      <c r="O15" s="216">
        <v>5358295</v>
      </c>
      <c r="P15" s="216">
        <v>7889953</v>
      </c>
      <c r="Q15" s="217">
        <v>7889953</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v>0</v>
      </c>
      <c r="AO15" s="217"/>
      <c r="AP15" s="217"/>
      <c r="AQ15" s="267"/>
      <c r="AR15" s="273"/>
      <c r="AS15" s="216">
        <v>0</v>
      </c>
      <c r="AT15" s="220">
        <v>0</v>
      </c>
      <c r="AU15" s="220">
        <v>0</v>
      </c>
      <c r="AV15" s="290"/>
      <c r="AW15" s="297"/>
    </row>
    <row r="16" spans="1:49" ht="25.5" x14ac:dyDescent="0.2">
      <c r="B16" s="239" t="s">
        <v>233</v>
      </c>
      <c r="C16" s="203" t="s">
        <v>61</v>
      </c>
      <c r="D16" s="216">
        <v>-13944063</v>
      </c>
      <c r="E16" s="268"/>
      <c r="F16" s="269"/>
      <c r="G16" s="270"/>
      <c r="H16" s="270"/>
      <c r="I16" s="272"/>
      <c r="J16" s="216">
        <v>18700</v>
      </c>
      <c r="K16" s="268"/>
      <c r="L16" s="269"/>
      <c r="M16" s="270"/>
      <c r="N16" s="270"/>
      <c r="O16" s="272"/>
      <c r="P16" s="216">
        <v>27164</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-455404</v>
      </c>
      <c r="K17" s="267"/>
      <c r="L17" s="270"/>
      <c r="M17" s="270"/>
      <c r="N17" s="270"/>
      <c r="O17" s="271"/>
      <c r="P17" s="216">
        <v>582228</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0</v>
      </c>
      <c r="AO17" s="267"/>
      <c r="AP17" s="270"/>
      <c r="AQ17" s="270"/>
      <c r="AR17" s="270"/>
      <c r="AS17" s="216">
        <v>0</v>
      </c>
      <c r="AT17" s="220">
        <v>0</v>
      </c>
      <c r="AU17" s="220">
        <v>746603</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279479</v>
      </c>
      <c r="E22" s="222">
        <v>279479</v>
      </c>
      <c r="F22" s="222">
        <v>0</v>
      </c>
      <c r="G22" s="222">
        <v>0</v>
      </c>
      <c r="H22" s="222">
        <v>0</v>
      </c>
      <c r="I22" s="221">
        <v>279479</v>
      </c>
      <c r="J22" s="221">
        <v>2136558</v>
      </c>
      <c r="K22" s="222">
        <v>2136558</v>
      </c>
      <c r="L22" s="222">
        <v>0</v>
      </c>
      <c r="M22" s="222">
        <v>0</v>
      </c>
      <c r="N22" s="222">
        <v>0</v>
      </c>
      <c r="O22" s="221">
        <v>2136558</v>
      </c>
      <c r="P22" s="221">
        <v>2428941</v>
      </c>
      <c r="Q22" s="222">
        <v>2428941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54162</v>
      </c>
      <c r="E25" s="217">
        <v>54162</v>
      </c>
      <c r="F25" s="217"/>
      <c r="G25" s="217"/>
      <c r="H25" s="217"/>
      <c r="I25" s="216">
        <v>54162</v>
      </c>
      <c r="J25" s="216">
        <v>1105853.3958000001</v>
      </c>
      <c r="K25" s="217">
        <v>1105853.3958000001</v>
      </c>
      <c r="L25" s="217"/>
      <c r="M25" s="217"/>
      <c r="N25" s="217"/>
      <c r="O25" s="216">
        <v>1105853.3958000001</v>
      </c>
      <c r="P25" s="216">
        <v>1035880.6041999999</v>
      </c>
      <c r="Q25" s="217">
        <v>1035880.6041999999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54162</v>
      </c>
      <c r="AO25" s="217"/>
      <c r="AP25" s="217"/>
      <c r="AQ25" s="217"/>
      <c r="AR25" s="217"/>
      <c r="AS25" s="216">
        <v>0</v>
      </c>
      <c r="AT25" s="220">
        <v>0</v>
      </c>
      <c r="AU25" s="220">
        <v>63963</v>
      </c>
      <c r="AV25" s="220">
        <v>1452290</v>
      </c>
      <c r="AW25" s="297"/>
    </row>
    <row r="26" spans="1:49" s="5" customFormat="1" x14ac:dyDescent="0.2">
      <c r="A26" s="35"/>
      <c r="B26" s="242" t="s">
        <v>242</v>
      </c>
      <c r="C26" s="203"/>
      <c r="D26" s="216">
        <v>21490</v>
      </c>
      <c r="E26" s="217">
        <v>21490</v>
      </c>
      <c r="F26" s="217"/>
      <c r="G26" s="217"/>
      <c r="H26" s="217"/>
      <c r="I26" s="216">
        <v>21490</v>
      </c>
      <c r="J26" s="216">
        <v>213738.51699999999</v>
      </c>
      <c r="K26" s="217">
        <v>213738.51699999999</v>
      </c>
      <c r="L26" s="217"/>
      <c r="M26" s="217"/>
      <c r="N26" s="217"/>
      <c r="O26" s="216">
        <v>213738.51699999999</v>
      </c>
      <c r="P26" s="216">
        <v>295671.48300000001</v>
      </c>
      <c r="Q26" s="217">
        <v>295671.48300000001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0</v>
      </c>
      <c r="AO26" s="217"/>
      <c r="AP26" s="217"/>
      <c r="AQ26" s="217"/>
      <c r="AR26" s="217"/>
      <c r="AS26" s="216">
        <v>0</v>
      </c>
      <c r="AT26" s="220">
        <v>0</v>
      </c>
      <c r="AU26" s="220">
        <v>0</v>
      </c>
      <c r="AV26" s="220">
        <v>-8028</v>
      </c>
      <c r="AW26" s="297"/>
    </row>
    <row r="27" spans="1:49" s="5" customFormat="1" x14ac:dyDescent="0.2">
      <c r="B27" s="242" t="s">
        <v>243</v>
      </c>
      <c r="C27" s="203"/>
      <c r="D27" s="216">
        <v>575799</v>
      </c>
      <c r="E27" s="217">
        <v>575799</v>
      </c>
      <c r="F27" s="217"/>
      <c r="G27" s="217"/>
      <c r="H27" s="217"/>
      <c r="I27" s="216">
        <v>575799</v>
      </c>
      <c r="J27" s="216">
        <v>5347672.8535000002</v>
      </c>
      <c r="K27" s="217">
        <v>5347672.8535000002</v>
      </c>
      <c r="L27" s="217"/>
      <c r="M27" s="217"/>
      <c r="N27" s="217"/>
      <c r="O27" s="216">
        <v>5347672.8535000002</v>
      </c>
      <c r="P27" s="216">
        <v>8331382.1464999998</v>
      </c>
      <c r="Q27" s="217">
        <v>8331382.1464999998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0</v>
      </c>
      <c r="AO27" s="217"/>
      <c r="AP27" s="217"/>
      <c r="AQ27" s="217"/>
      <c r="AR27" s="217"/>
      <c r="AS27" s="216">
        <v>0</v>
      </c>
      <c r="AT27" s="220">
        <v>0</v>
      </c>
      <c r="AU27" s="220">
        <v>11417</v>
      </c>
      <c r="AV27" s="293"/>
      <c r="AW27" s="297"/>
    </row>
    <row r="28" spans="1:49" s="5" customFormat="1" x14ac:dyDescent="0.2">
      <c r="A28" s="35"/>
      <c r="B28" s="242" t="s">
        <v>244</v>
      </c>
      <c r="C28" s="203"/>
      <c r="D28" s="216">
        <v>0</v>
      </c>
      <c r="E28" s="217">
        <v>0</v>
      </c>
      <c r="F28" s="217"/>
      <c r="G28" s="217"/>
      <c r="H28" s="217"/>
      <c r="I28" s="216">
        <v>0</v>
      </c>
      <c r="J28" s="216">
        <v>0</v>
      </c>
      <c r="K28" s="217">
        <v>0</v>
      </c>
      <c r="L28" s="217"/>
      <c r="M28" s="217"/>
      <c r="N28" s="217"/>
      <c r="O28" s="216">
        <v>0</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0</v>
      </c>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v>0</v>
      </c>
      <c r="K30" s="217">
        <v>0</v>
      </c>
      <c r="L30" s="217"/>
      <c r="M30" s="217"/>
      <c r="N30" s="217"/>
      <c r="O30" s="216">
        <v>0</v>
      </c>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0</v>
      </c>
      <c r="AO30" s="217"/>
      <c r="AP30" s="217"/>
      <c r="AQ30" s="217"/>
      <c r="AR30" s="217"/>
      <c r="AS30" s="216">
        <v>0</v>
      </c>
      <c r="AT30" s="220">
        <v>0</v>
      </c>
      <c r="AU30" s="220">
        <v>0</v>
      </c>
      <c r="AV30" s="220">
        <v>0</v>
      </c>
      <c r="AW30" s="297"/>
    </row>
    <row r="31" spans="1:49" x14ac:dyDescent="0.2">
      <c r="B31" s="242" t="s">
        <v>247</v>
      </c>
      <c r="C31" s="203"/>
      <c r="D31" s="216">
        <v>92584</v>
      </c>
      <c r="E31" s="217">
        <v>92584</v>
      </c>
      <c r="F31" s="217"/>
      <c r="G31" s="217"/>
      <c r="H31" s="217"/>
      <c r="I31" s="216">
        <v>92584</v>
      </c>
      <c r="J31" s="216">
        <v>886311.11770000006</v>
      </c>
      <c r="K31" s="217">
        <v>886311.11770000006</v>
      </c>
      <c r="L31" s="217"/>
      <c r="M31" s="217"/>
      <c r="N31" s="217"/>
      <c r="O31" s="216">
        <v>886311.11770000006</v>
      </c>
      <c r="P31" s="216">
        <v>2132809.8823000002</v>
      </c>
      <c r="Q31" s="217">
        <v>2132809.8823000002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0</v>
      </c>
      <c r="AO31" s="217"/>
      <c r="AP31" s="217"/>
      <c r="AQ31" s="217"/>
      <c r="AR31" s="217"/>
      <c r="AS31" s="216">
        <v>0</v>
      </c>
      <c r="AT31" s="220">
        <v>0</v>
      </c>
      <c r="AU31" s="220">
        <v>0</v>
      </c>
      <c r="AV31" s="220">
        <v>0</v>
      </c>
      <c r="AW31" s="297"/>
    </row>
    <row r="32" spans="1:49" ht="13.9" customHeight="1" x14ac:dyDescent="0.2">
      <c r="B32" s="242" t="s">
        <v>248</v>
      </c>
      <c r="C32" s="203" t="s">
        <v>82</v>
      </c>
      <c r="D32" s="216">
        <v>71503</v>
      </c>
      <c r="E32" s="217">
        <v>71503</v>
      </c>
      <c r="F32" s="217"/>
      <c r="G32" s="217"/>
      <c r="H32" s="217"/>
      <c r="I32" s="216">
        <v>71503</v>
      </c>
      <c r="J32" s="216">
        <v>711341</v>
      </c>
      <c r="K32" s="217">
        <v>711341</v>
      </c>
      <c r="L32" s="217"/>
      <c r="M32" s="217"/>
      <c r="N32" s="217"/>
      <c r="O32" s="216">
        <v>711341</v>
      </c>
      <c r="P32" s="216">
        <v>955679</v>
      </c>
      <c r="Q32" s="217">
        <v>955679</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v>0</v>
      </c>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108220</v>
      </c>
      <c r="E34" s="217">
        <v>108220</v>
      </c>
      <c r="F34" s="217"/>
      <c r="G34" s="217"/>
      <c r="H34" s="217"/>
      <c r="I34" s="216">
        <v>108220</v>
      </c>
      <c r="J34" s="216">
        <v>5047099.9488000004</v>
      </c>
      <c r="K34" s="217">
        <v>5047099.9488000004</v>
      </c>
      <c r="L34" s="217"/>
      <c r="M34" s="217"/>
      <c r="N34" s="217"/>
      <c r="O34" s="216">
        <v>5047099.9488000004</v>
      </c>
      <c r="P34" s="216">
        <v>5319748.0511999996</v>
      </c>
      <c r="Q34" s="217">
        <v>5319748.0511999996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v>0</v>
      </c>
      <c r="AO34" s="217"/>
      <c r="AP34" s="217"/>
      <c r="AQ34" s="217"/>
      <c r="AR34" s="217"/>
      <c r="AS34" s="271"/>
      <c r="AT34" s="220">
        <v>0</v>
      </c>
      <c r="AU34" s="220">
        <v>0</v>
      </c>
      <c r="AV34" s="220">
        <v>0</v>
      </c>
      <c r="AW34" s="297"/>
    </row>
    <row r="35" spans="1:49" x14ac:dyDescent="0.2">
      <c r="B35" s="242" t="s">
        <v>251</v>
      </c>
      <c r="C35" s="203"/>
      <c r="D35" s="216">
        <v>507641</v>
      </c>
      <c r="E35" s="217">
        <v>507641</v>
      </c>
      <c r="F35" s="217"/>
      <c r="G35" s="217"/>
      <c r="H35" s="217"/>
      <c r="I35" s="216">
        <v>507641</v>
      </c>
      <c r="J35" s="216">
        <v>104474.1027</v>
      </c>
      <c r="K35" s="217">
        <v>104474.1027</v>
      </c>
      <c r="L35" s="217"/>
      <c r="M35" s="217"/>
      <c r="N35" s="217"/>
      <c r="O35" s="216">
        <v>104474.1027</v>
      </c>
      <c r="P35" s="216">
        <v>133696.89730000001</v>
      </c>
      <c r="Q35" s="217">
        <v>133696.89730000001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0</v>
      </c>
      <c r="AO35" s="217"/>
      <c r="AP35" s="217"/>
      <c r="AQ35" s="217"/>
      <c r="AR35" s="217"/>
      <c r="AS35" s="216">
        <v>0</v>
      </c>
      <c r="AT35" s="220">
        <v>0</v>
      </c>
      <c r="AU35" s="220">
        <v>37</v>
      </c>
      <c r="AV35" s="220">
        <v>7078</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245299</v>
      </c>
      <c r="E37" s="225">
        <v>245299</v>
      </c>
      <c r="F37" s="225"/>
      <c r="G37" s="225"/>
      <c r="H37" s="225"/>
      <c r="I37" s="224">
        <v>245299</v>
      </c>
      <c r="J37" s="224">
        <v>3421026</v>
      </c>
      <c r="K37" s="225">
        <v>3421026</v>
      </c>
      <c r="L37" s="225"/>
      <c r="M37" s="225"/>
      <c r="N37" s="225"/>
      <c r="O37" s="224">
        <v>3421026</v>
      </c>
      <c r="P37" s="224">
        <v>3547824</v>
      </c>
      <c r="Q37" s="225">
        <v>3547824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0</v>
      </c>
      <c r="AO37" s="225"/>
      <c r="AP37" s="225"/>
      <c r="AQ37" s="225"/>
      <c r="AR37" s="225"/>
      <c r="AS37" s="224">
        <v>0</v>
      </c>
      <c r="AT37" s="226">
        <v>0</v>
      </c>
      <c r="AU37" s="226">
        <v>6898</v>
      </c>
      <c r="AV37" s="226">
        <v>9034777</v>
      </c>
      <c r="AW37" s="296"/>
    </row>
    <row r="38" spans="1:49" x14ac:dyDescent="0.2">
      <c r="B38" s="239" t="s">
        <v>254</v>
      </c>
      <c r="C38" s="203" t="s">
        <v>16</v>
      </c>
      <c r="D38" s="216">
        <v>4885</v>
      </c>
      <c r="E38" s="217">
        <v>4885</v>
      </c>
      <c r="F38" s="217"/>
      <c r="G38" s="217"/>
      <c r="H38" s="217"/>
      <c r="I38" s="216">
        <v>4885</v>
      </c>
      <c r="J38" s="216">
        <v>582395</v>
      </c>
      <c r="K38" s="217">
        <v>582395</v>
      </c>
      <c r="L38" s="217"/>
      <c r="M38" s="217"/>
      <c r="N38" s="217"/>
      <c r="O38" s="216">
        <v>582395</v>
      </c>
      <c r="P38" s="216">
        <v>803070</v>
      </c>
      <c r="Q38" s="217">
        <v>803070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0</v>
      </c>
      <c r="AO38" s="217"/>
      <c r="AP38" s="217"/>
      <c r="AQ38" s="217"/>
      <c r="AR38" s="217"/>
      <c r="AS38" s="216">
        <v>0</v>
      </c>
      <c r="AT38" s="220">
        <v>0</v>
      </c>
      <c r="AU38" s="220">
        <v>2211</v>
      </c>
      <c r="AV38" s="220">
        <v>2843801</v>
      </c>
      <c r="AW38" s="297"/>
    </row>
    <row r="39" spans="1:49" x14ac:dyDescent="0.2">
      <c r="B39" s="242" t="s">
        <v>255</v>
      </c>
      <c r="C39" s="203" t="s">
        <v>17</v>
      </c>
      <c r="D39" s="216">
        <v>37570</v>
      </c>
      <c r="E39" s="217">
        <v>37570</v>
      </c>
      <c r="F39" s="217"/>
      <c r="G39" s="217"/>
      <c r="H39" s="217"/>
      <c r="I39" s="216">
        <v>37570</v>
      </c>
      <c r="J39" s="216">
        <v>933095</v>
      </c>
      <c r="K39" s="217">
        <v>933095</v>
      </c>
      <c r="L39" s="217"/>
      <c r="M39" s="217"/>
      <c r="N39" s="217"/>
      <c r="O39" s="216">
        <v>933095</v>
      </c>
      <c r="P39" s="216">
        <v>1270715</v>
      </c>
      <c r="Q39" s="217">
        <v>1270715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0</v>
      </c>
      <c r="AO39" s="217"/>
      <c r="AP39" s="217"/>
      <c r="AQ39" s="217"/>
      <c r="AR39" s="217"/>
      <c r="AS39" s="216">
        <v>0</v>
      </c>
      <c r="AT39" s="220">
        <v>0</v>
      </c>
      <c r="AU39" s="220">
        <v>245</v>
      </c>
      <c r="AV39" s="220">
        <v>2364312</v>
      </c>
      <c r="AW39" s="297"/>
    </row>
    <row r="40" spans="1:49" x14ac:dyDescent="0.2">
      <c r="B40" s="242" t="s">
        <v>256</v>
      </c>
      <c r="C40" s="203" t="s">
        <v>38</v>
      </c>
      <c r="D40" s="216">
        <v>34102</v>
      </c>
      <c r="E40" s="217">
        <v>34102</v>
      </c>
      <c r="F40" s="217"/>
      <c r="G40" s="217"/>
      <c r="H40" s="217"/>
      <c r="I40" s="216">
        <v>34102</v>
      </c>
      <c r="J40" s="216">
        <v>826271</v>
      </c>
      <c r="K40" s="217">
        <v>826271</v>
      </c>
      <c r="L40" s="217"/>
      <c r="M40" s="217"/>
      <c r="N40" s="217"/>
      <c r="O40" s="216">
        <v>826271</v>
      </c>
      <c r="P40" s="216">
        <v>1141736</v>
      </c>
      <c r="Q40" s="217">
        <v>1141736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0</v>
      </c>
      <c r="AO40" s="217"/>
      <c r="AP40" s="217"/>
      <c r="AQ40" s="217"/>
      <c r="AR40" s="217"/>
      <c r="AS40" s="216">
        <v>0</v>
      </c>
      <c r="AT40" s="220">
        <v>0</v>
      </c>
      <c r="AU40" s="220">
        <v>2240</v>
      </c>
      <c r="AV40" s="220">
        <v>3146083</v>
      </c>
      <c r="AW40" s="297"/>
    </row>
    <row r="41" spans="1:49" s="5" customFormat="1" ht="25.5" x14ac:dyDescent="0.2">
      <c r="A41" s="35"/>
      <c r="B41" s="242" t="s">
        <v>257</v>
      </c>
      <c r="C41" s="203" t="s">
        <v>129</v>
      </c>
      <c r="D41" s="216">
        <v>16815</v>
      </c>
      <c r="E41" s="217">
        <v>16815</v>
      </c>
      <c r="F41" s="217"/>
      <c r="G41" s="217"/>
      <c r="H41" s="217"/>
      <c r="I41" s="216">
        <v>16815</v>
      </c>
      <c r="J41" s="216">
        <v>197105</v>
      </c>
      <c r="K41" s="217">
        <v>197105</v>
      </c>
      <c r="L41" s="217"/>
      <c r="M41" s="217"/>
      <c r="N41" s="217"/>
      <c r="O41" s="216">
        <v>197105</v>
      </c>
      <c r="P41" s="216">
        <v>262521</v>
      </c>
      <c r="Q41" s="217">
        <v>262521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0</v>
      </c>
      <c r="AO41" s="217"/>
      <c r="AP41" s="217"/>
      <c r="AQ41" s="217"/>
      <c r="AR41" s="217"/>
      <c r="AS41" s="216">
        <v>0</v>
      </c>
      <c r="AT41" s="220">
        <v>0</v>
      </c>
      <c r="AU41" s="220">
        <v>143374</v>
      </c>
      <c r="AV41" s="220">
        <v>433001</v>
      </c>
      <c r="AW41" s="297"/>
    </row>
    <row r="42" spans="1:49" s="5" customFormat="1" ht="24.95" customHeight="1" x14ac:dyDescent="0.2">
      <c r="A42" s="35"/>
      <c r="B42" s="239" t="s">
        <v>258</v>
      </c>
      <c r="C42" s="203" t="s">
        <v>87</v>
      </c>
      <c r="D42" s="216">
        <v>7249</v>
      </c>
      <c r="E42" s="217">
        <v>7249</v>
      </c>
      <c r="F42" s="217"/>
      <c r="G42" s="217"/>
      <c r="H42" s="217"/>
      <c r="I42" s="216">
        <v>7249</v>
      </c>
      <c r="J42" s="216">
        <v>88596</v>
      </c>
      <c r="K42" s="217">
        <v>88596</v>
      </c>
      <c r="L42" s="217"/>
      <c r="M42" s="217"/>
      <c r="N42" s="217"/>
      <c r="O42" s="216">
        <v>88596</v>
      </c>
      <c r="P42" s="216">
        <v>119837</v>
      </c>
      <c r="Q42" s="217">
        <v>119837</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v>0</v>
      </c>
      <c r="AO42" s="217"/>
      <c r="AP42" s="217"/>
      <c r="AQ42" s="217"/>
      <c r="AR42" s="217"/>
      <c r="AS42" s="216">
        <v>0</v>
      </c>
      <c r="AT42" s="220">
        <v>0</v>
      </c>
      <c r="AU42" s="220">
        <v>5074</v>
      </c>
      <c r="AV42" s="220">
        <v>177004</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431355</v>
      </c>
      <c r="E44" s="225">
        <v>431355</v>
      </c>
      <c r="F44" s="225"/>
      <c r="G44" s="225"/>
      <c r="H44" s="225"/>
      <c r="I44" s="224">
        <v>431355</v>
      </c>
      <c r="J44" s="224">
        <v>4062699</v>
      </c>
      <c r="K44" s="225">
        <v>4062699</v>
      </c>
      <c r="L44" s="225"/>
      <c r="M44" s="225"/>
      <c r="N44" s="225"/>
      <c r="O44" s="224">
        <v>4062699</v>
      </c>
      <c r="P44" s="224">
        <v>5327670</v>
      </c>
      <c r="Q44" s="225">
        <v>5327670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0</v>
      </c>
      <c r="AO44" s="225"/>
      <c r="AP44" s="225"/>
      <c r="AQ44" s="225"/>
      <c r="AR44" s="225"/>
      <c r="AS44" s="224">
        <v>0</v>
      </c>
      <c r="AT44" s="226">
        <v>0</v>
      </c>
      <c r="AU44" s="226">
        <v>231268</v>
      </c>
      <c r="AV44" s="226">
        <v>5136632</v>
      </c>
      <c r="AW44" s="296"/>
    </row>
    <row r="45" spans="1:49" x14ac:dyDescent="0.2">
      <c r="B45" s="245" t="s">
        <v>261</v>
      </c>
      <c r="C45" s="203" t="s">
        <v>19</v>
      </c>
      <c r="D45" s="216">
        <v>609933</v>
      </c>
      <c r="E45" s="217">
        <v>609933</v>
      </c>
      <c r="F45" s="217"/>
      <c r="G45" s="217"/>
      <c r="H45" s="217"/>
      <c r="I45" s="216">
        <v>609933</v>
      </c>
      <c r="J45" s="216">
        <v>8261300</v>
      </c>
      <c r="K45" s="217">
        <v>8261300</v>
      </c>
      <c r="L45" s="217"/>
      <c r="M45" s="217"/>
      <c r="N45" s="217"/>
      <c r="O45" s="216">
        <v>8261300</v>
      </c>
      <c r="P45" s="216">
        <v>7281151</v>
      </c>
      <c r="Q45" s="217">
        <v>7281151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0</v>
      </c>
      <c r="AO45" s="217"/>
      <c r="AP45" s="217"/>
      <c r="AQ45" s="217"/>
      <c r="AR45" s="217"/>
      <c r="AS45" s="216">
        <v>0</v>
      </c>
      <c r="AT45" s="220">
        <v>0</v>
      </c>
      <c r="AU45" s="220">
        <v>667093</v>
      </c>
      <c r="AV45" s="220">
        <v>13360380</v>
      </c>
      <c r="AW45" s="297"/>
    </row>
    <row r="46" spans="1:49" x14ac:dyDescent="0.2">
      <c r="B46" s="245" t="s">
        <v>262</v>
      </c>
      <c r="C46" s="203" t="s">
        <v>20</v>
      </c>
      <c r="D46" s="216">
        <v>7410</v>
      </c>
      <c r="E46" s="217">
        <v>7410</v>
      </c>
      <c r="F46" s="217"/>
      <c r="G46" s="217"/>
      <c r="H46" s="217"/>
      <c r="I46" s="216">
        <v>7410</v>
      </c>
      <c r="J46" s="216">
        <v>4718688</v>
      </c>
      <c r="K46" s="217">
        <v>4718688</v>
      </c>
      <c r="L46" s="217"/>
      <c r="M46" s="217"/>
      <c r="N46" s="217"/>
      <c r="O46" s="216">
        <v>4718688</v>
      </c>
      <c r="P46" s="216">
        <v>872524</v>
      </c>
      <c r="Q46" s="217">
        <v>872524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0</v>
      </c>
      <c r="AO46" s="217"/>
      <c r="AP46" s="217"/>
      <c r="AQ46" s="217"/>
      <c r="AR46" s="217"/>
      <c r="AS46" s="216">
        <v>0</v>
      </c>
      <c r="AT46" s="220">
        <v>0</v>
      </c>
      <c r="AU46" s="220">
        <v>19638</v>
      </c>
      <c r="AV46" s="220">
        <v>55917</v>
      </c>
      <c r="AW46" s="297"/>
    </row>
    <row r="47" spans="1:49" x14ac:dyDescent="0.2">
      <c r="B47" s="245" t="s">
        <v>263</v>
      </c>
      <c r="C47" s="203" t="s">
        <v>21</v>
      </c>
      <c r="D47" s="216">
        <v>138808</v>
      </c>
      <c r="E47" s="217">
        <v>138808</v>
      </c>
      <c r="F47" s="217"/>
      <c r="G47" s="217"/>
      <c r="H47" s="217"/>
      <c r="I47" s="216">
        <v>138808</v>
      </c>
      <c r="J47" s="216">
        <v>16746289</v>
      </c>
      <c r="K47" s="217">
        <v>16746289</v>
      </c>
      <c r="L47" s="217"/>
      <c r="M47" s="217"/>
      <c r="N47" s="217"/>
      <c r="O47" s="216">
        <v>16746289</v>
      </c>
      <c r="P47" s="216">
        <v>20411790</v>
      </c>
      <c r="Q47" s="217">
        <v>20411790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0</v>
      </c>
      <c r="AO47" s="217"/>
      <c r="AP47" s="217"/>
      <c r="AQ47" s="217"/>
      <c r="AR47" s="217"/>
      <c r="AS47" s="216">
        <v>0</v>
      </c>
      <c r="AT47" s="220">
        <v>0</v>
      </c>
      <c r="AU47" s="220">
        <v>267436</v>
      </c>
      <c r="AV47" s="220">
        <v>370619</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v>0</v>
      </c>
      <c r="K49" s="217">
        <v>0</v>
      </c>
      <c r="L49" s="217"/>
      <c r="M49" s="217"/>
      <c r="N49" s="217"/>
      <c r="O49" s="216">
        <v>0</v>
      </c>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0</v>
      </c>
      <c r="AO49" s="217"/>
      <c r="AP49" s="217"/>
      <c r="AQ49" s="217"/>
      <c r="AR49" s="217"/>
      <c r="AS49" s="216">
        <v>0</v>
      </c>
      <c r="AT49" s="220">
        <v>0</v>
      </c>
      <c r="AU49" s="220">
        <v>0</v>
      </c>
      <c r="AV49" s="220">
        <v>0</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v>0</v>
      </c>
      <c r="AO50" s="217"/>
      <c r="AP50" s="217"/>
      <c r="AQ50" s="217"/>
      <c r="AR50" s="217"/>
      <c r="AS50" s="216">
        <v>0</v>
      </c>
      <c r="AT50" s="220">
        <v>0</v>
      </c>
      <c r="AU50" s="220">
        <v>0</v>
      </c>
      <c r="AV50" s="220">
        <v>0</v>
      </c>
      <c r="AW50" s="297"/>
    </row>
    <row r="51" spans="2:49" x14ac:dyDescent="0.2">
      <c r="B51" s="239" t="s">
        <v>266</v>
      </c>
      <c r="C51" s="203"/>
      <c r="D51" s="216">
        <v>0</v>
      </c>
      <c r="E51" s="217">
        <v>0</v>
      </c>
      <c r="F51" s="217"/>
      <c r="G51" s="217"/>
      <c r="H51" s="217"/>
      <c r="I51" s="216">
        <v>0</v>
      </c>
      <c r="J51" s="216">
        <v>0</v>
      </c>
      <c r="K51" s="217">
        <v>0</v>
      </c>
      <c r="L51" s="217"/>
      <c r="M51" s="217"/>
      <c r="N51" s="217"/>
      <c r="O51" s="216">
        <v>0</v>
      </c>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0</v>
      </c>
      <c r="AO51" s="217"/>
      <c r="AP51" s="217"/>
      <c r="AQ51" s="217"/>
      <c r="AR51" s="217"/>
      <c r="AS51" s="216">
        <v>0</v>
      </c>
      <c r="AT51" s="220">
        <v>0</v>
      </c>
      <c r="AU51" s="220">
        <v>0</v>
      </c>
      <c r="AV51" s="220">
        <v>0</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v>0</v>
      </c>
      <c r="AO52" s="217"/>
      <c r="AP52" s="217"/>
      <c r="AQ52" s="217"/>
      <c r="AR52" s="217"/>
      <c r="AS52" s="216">
        <v>0</v>
      </c>
      <c r="AT52" s="220">
        <v>0</v>
      </c>
      <c r="AU52" s="220">
        <v>0</v>
      </c>
      <c r="AV52" s="220">
        <v>0</v>
      </c>
      <c r="AW52" s="297"/>
    </row>
    <row r="53" spans="2:49" ht="25.5" x14ac:dyDescent="0.2">
      <c r="B53" s="239" t="s">
        <v>268</v>
      </c>
      <c r="C53" s="203" t="s">
        <v>88</v>
      </c>
      <c r="D53" s="216">
        <v>7249</v>
      </c>
      <c r="E53" s="217">
        <v>7249</v>
      </c>
      <c r="F53" s="217"/>
      <c r="G53" s="268"/>
      <c r="H53" s="268"/>
      <c r="I53" s="216">
        <v>7249</v>
      </c>
      <c r="J53" s="216">
        <v>88596</v>
      </c>
      <c r="K53" s="217">
        <v>88596</v>
      </c>
      <c r="L53" s="217"/>
      <c r="M53" s="268"/>
      <c r="N53" s="268"/>
      <c r="O53" s="216">
        <v>88596</v>
      </c>
      <c r="P53" s="216">
        <v>119837</v>
      </c>
      <c r="Q53" s="217">
        <v>119837</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0</v>
      </c>
      <c r="AO53" s="217"/>
      <c r="AP53" s="217"/>
      <c r="AQ53" s="268"/>
      <c r="AR53" s="268"/>
      <c r="AS53" s="216">
        <v>0</v>
      </c>
      <c r="AT53" s="220">
        <v>0</v>
      </c>
      <c r="AU53" s="220">
        <v>5074</v>
      </c>
      <c r="AV53" s="220">
        <v>177004</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74425302</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6610</v>
      </c>
      <c r="E56" s="229">
        <v>6610</v>
      </c>
      <c r="F56" s="229"/>
      <c r="G56" s="229"/>
      <c r="H56" s="229"/>
      <c r="I56" s="228">
        <v>6610</v>
      </c>
      <c r="J56" s="228">
        <v>53509</v>
      </c>
      <c r="K56" s="229">
        <v>53509</v>
      </c>
      <c r="L56" s="229"/>
      <c r="M56" s="229"/>
      <c r="N56" s="229"/>
      <c r="O56" s="228">
        <v>53509</v>
      </c>
      <c r="P56" s="228">
        <v>69282</v>
      </c>
      <c r="Q56" s="229">
        <v>69282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0</v>
      </c>
      <c r="AO56" s="229"/>
      <c r="AP56" s="229"/>
      <c r="AQ56" s="229"/>
      <c r="AR56" s="229"/>
      <c r="AS56" s="228">
        <v>0</v>
      </c>
      <c r="AT56" s="230">
        <v>0</v>
      </c>
      <c r="AU56" s="230">
        <v>429</v>
      </c>
      <c r="AV56" s="230">
        <v>123214</v>
      </c>
      <c r="AW56" s="288"/>
    </row>
    <row r="57" spans="2:49" x14ac:dyDescent="0.2">
      <c r="B57" s="245" t="s">
        <v>272</v>
      </c>
      <c r="C57" s="203" t="s">
        <v>25</v>
      </c>
      <c r="D57" s="231">
        <v>11586</v>
      </c>
      <c r="E57" s="232">
        <v>11586</v>
      </c>
      <c r="F57" s="232"/>
      <c r="G57" s="232"/>
      <c r="H57" s="232"/>
      <c r="I57" s="231">
        <v>11586</v>
      </c>
      <c r="J57" s="231">
        <v>113194</v>
      </c>
      <c r="K57" s="232">
        <v>113194</v>
      </c>
      <c r="L57" s="232"/>
      <c r="M57" s="232"/>
      <c r="N57" s="232"/>
      <c r="O57" s="231">
        <v>113194</v>
      </c>
      <c r="P57" s="231">
        <v>146052</v>
      </c>
      <c r="Q57" s="232">
        <v>146052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0</v>
      </c>
      <c r="AO57" s="232"/>
      <c r="AP57" s="232"/>
      <c r="AQ57" s="232"/>
      <c r="AR57" s="232"/>
      <c r="AS57" s="231">
        <v>0</v>
      </c>
      <c r="AT57" s="233">
        <v>0</v>
      </c>
      <c r="AU57" s="233">
        <v>429</v>
      </c>
      <c r="AV57" s="233">
        <v>291133</v>
      </c>
      <c r="AW57" s="289"/>
    </row>
    <row r="58" spans="2:49" x14ac:dyDescent="0.2">
      <c r="B58" s="245" t="s">
        <v>273</v>
      </c>
      <c r="C58" s="203" t="s">
        <v>26</v>
      </c>
      <c r="D58" s="309"/>
      <c r="E58" s="310"/>
      <c r="F58" s="310"/>
      <c r="G58" s="310"/>
      <c r="H58" s="310"/>
      <c r="I58" s="309"/>
      <c r="J58" s="231">
        <v>10785</v>
      </c>
      <c r="K58" s="232">
        <v>10785</v>
      </c>
      <c r="L58" s="232"/>
      <c r="M58" s="232"/>
      <c r="N58" s="232"/>
      <c r="O58" s="231">
        <v>10785</v>
      </c>
      <c r="P58" s="231">
        <v>982</v>
      </c>
      <c r="Q58" s="232">
        <v>982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61</v>
      </c>
      <c r="AW58" s="289"/>
    </row>
    <row r="59" spans="2:49" x14ac:dyDescent="0.2">
      <c r="B59" s="245" t="s">
        <v>274</v>
      </c>
      <c r="C59" s="203" t="s">
        <v>27</v>
      </c>
      <c r="D59" s="231">
        <v>135389</v>
      </c>
      <c r="E59" s="232">
        <v>135389</v>
      </c>
      <c r="F59" s="232"/>
      <c r="G59" s="232"/>
      <c r="H59" s="232"/>
      <c r="I59" s="231">
        <v>135389</v>
      </c>
      <c r="J59" s="231">
        <v>1323837</v>
      </c>
      <c r="K59" s="232">
        <v>1323837</v>
      </c>
      <c r="L59" s="232"/>
      <c r="M59" s="232"/>
      <c r="N59" s="232"/>
      <c r="O59" s="231">
        <v>1323837</v>
      </c>
      <c r="P59" s="231">
        <v>1778431</v>
      </c>
      <c r="Q59" s="232">
        <v>1778431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0</v>
      </c>
      <c r="AO59" s="232"/>
      <c r="AP59" s="232"/>
      <c r="AQ59" s="232"/>
      <c r="AR59" s="232"/>
      <c r="AS59" s="231">
        <v>0</v>
      </c>
      <c r="AT59" s="233">
        <v>0</v>
      </c>
      <c r="AU59" s="233">
        <v>4740</v>
      </c>
      <c r="AV59" s="233">
        <v>3142235</v>
      </c>
      <c r="AW59" s="289"/>
    </row>
    <row r="60" spans="2:49" x14ac:dyDescent="0.2">
      <c r="B60" s="245" t="s">
        <v>275</v>
      </c>
      <c r="C60" s="203"/>
      <c r="D60" s="234">
        <v>11282.416666666666</v>
      </c>
      <c r="E60" s="235">
        <v>11282.416666666666</v>
      </c>
      <c r="F60" s="235">
        <v>0</v>
      </c>
      <c r="G60" s="235">
        <v>0</v>
      </c>
      <c r="H60" s="235">
        <v>0</v>
      </c>
      <c r="I60" s="234">
        <v>11282.416666666666</v>
      </c>
      <c r="J60" s="234">
        <v>110319.75</v>
      </c>
      <c r="K60" s="235">
        <v>110319.75</v>
      </c>
      <c r="L60" s="235">
        <v>0</v>
      </c>
      <c r="M60" s="235">
        <v>0</v>
      </c>
      <c r="N60" s="235">
        <v>0</v>
      </c>
      <c r="O60" s="234">
        <v>110319.75</v>
      </c>
      <c r="P60" s="234">
        <v>148202.58333333334</v>
      </c>
      <c r="Q60" s="235">
        <v>148202.58333333334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395</v>
      </c>
      <c r="AV60" s="236">
        <v>261852.91666666666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24827930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76" fitToWidth="4"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AP21" activePane="bottomRight" state="frozen"/>
      <selection activeCell="B36" sqref="B36"/>
      <selection pane="topRight" activeCell="B36" sqref="B36"/>
      <selection pane="bottomLeft" activeCell="B36" sqref="B36"/>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63425866</v>
      </c>
      <c r="E5" s="326">
        <v>63734606.669999979</v>
      </c>
      <c r="F5" s="326"/>
      <c r="G5" s="328"/>
      <c r="H5" s="328"/>
      <c r="I5" s="325">
        <v>63734606.669999979</v>
      </c>
      <c r="J5" s="325">
        <v>585900895</v>
      </c>
      <c r="K5" s="326">
        <v>584727404.87000501</v>
      </c>
      <c r="L5" s="326"/>
      <c r="M5" s="326"/>
      <c r="N5" s="326"/>
      <c r="O5" s="325">
        <v>584727404.87000501</v>
      </c>
      <c r="P5" s="325">
        <v>873118218</v>
      </c>
      <c r="Q5" s="326">
        <v>867687579.88998687</v>
      </c>
      <c r="R5" s="326"/>
      <c r="S5" s="326"/>
      <c r="T5" s="326"/>
      <c r="U5" s="325"/>
      <c r="V5" s="326"/>
      <c r="W5" s="326"/>
      <c r="X5" s="325"/>
      <c r="Y5" s="326"/>
      <c r="Z5" s="326"/>
      <c r="AA5" s="325"/>
      <c r="AB5" s="326"/>
      <c r="AC5" s="326"/>
      <c r="AD5" s="325"/>
      <c r="AE5" s="366"/>
      <c r="AF5" s="366"/>
      <c r="AG5" s="366"/>
      <c r="AH5" s="366"/>
      <c r="AI5" s="325"/>
      <c r="AJ5" s="366"/>
      <c r="AK5" s="366"/>
      <c r="AL5" s="366"/>
      <c r="AM5" s="366"/>
      <c r="AN5" s="325">
        <v>0</v>
      </c>
      <c r="AO5" s="326"/>
      <c r="AP5" s="326"/>
      <c r="AQ5" s="326"/>
      <c r="AR5" s="326"/>
      <c r="AS5" s="325">
        <v>0</v>
      </c>
      <c r="AT5" s="327">
        <v>0</v>
      </c>
      <c r="AU5" s="327">
        <v>3949155</v>
      </c>
      <c r="AV5" s="369"/>
      <c r="AW5" s="373"/>
    </row>
    <row r="6" spans="2:49" x14ac:dyDescent="0.2">
      <c r="B6" s="343" t="s">
        <v>278</v>
      </c>
      <c r="C6" s="331" t="s">
        <v>8</v>
      </c>
      <c r="D6" s="318">
        <v>0</v>
      </c>
      <c r="E6" s="319"/>
      <c r="F6" s="319"/>
      <c r="G6" s="320"/>
      <c r="H6" s="320"/>
      <c r="I6" s="318">
        <v>0</v>
      </c>
      <c r="J6" s="318">
        <v>0</v>
      </c>
      <c r="K6" s="319"/>
      <c r="L6" s="319"/>
      <c r="M6" s="319"/>
      <c r="N6" s="319"/>
      <c r="O6" s="318">
        <v>0</v>
      </c>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v>0</v>
      </c>
      <c r="AO6" s="319"/>
      <c r="AP6" s="319"/>
      <c r="AQ6" s="319"/>
      <c r="AR6" s="319"/>
      <c r="AS6" s="318">
        <v>0</v>
      </c>
      <c r="AT6" s="321">
        <v>0</v>
      </c>
      <c r="AU6" s="321">
        <v>0</v>
      </c>
      <c r="AV6" s="368"/>
      <c r="AW6" s="374"/>
    </row>
    <row r="7" spans="2:49" x14ac:dyDescent="0.2">
      <c r="B7" s="343" t="s">
        <v>279</v>
      </c>
      <c r="C7" s="331" t="s">
        <v>9</v>
      </c>
      <c r="D7" s="318">
        <v>0</v>
      </c>
      <c r="E7" s="319"/>
      <c r="F7" s="319"/>
      <c r="G7" s="320"/>
      <c r="H7" s="320"/>
      <c r="I7" s="318">
        <v>0</v>
      </c>
      <c r="J7" s="318">
        <v>0</v>
      </c>
      <c r="K7" s="319"/>
      <c r="L7" s="319"/>
      <c r="M7" s="319"/>
      <c r="N7" s="319"/>
      <c r="O7" s="318">
        <v>0</v>
      </c>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v>0</v>
      </c>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-11346630</v>
      </c>
      <c r="E9" s="362"/>
      <c r="F9" s="362"/>
      <c r="G9" s="362"/>
      <c r="H9" s="362"/>
      <c r="I9" s="364"/>
      <c r="J9" s="318">
        <v>10866371</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c r="F10" s="319"/>
      <c r="G10" s="319"/>
      <c r="H10" s="319"/>
      <c r="I10" s="318">
        <v>0</v>
      </c>
      <c r="J10" s="365"/>
      <c r="K10" s="319"/>
      <c r="L10" s="319"/>
      <c r="M10" s="319"/>
      <c r="N10" s="319"/>
      <c r="O10" s="318">
        <v>0</v>
      </c>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942400</v>
      </c>
      <c r="E11" s="319"/>
      <c r="F11" s="319"/>
      <c r="G11" s="319"/>
      <c r="H11" s="319"/>
      <c r="I11" s="318">
        <v>0</v>
      </c>
      <c r="J11" s="318">
        <v>9753852</v>
      </c>
      <c r="K11" s="319"/>
      <c r="L11" s="319"/>
      <c r="M11" s="319"/>
      <c r="N11" s="319"/>
      <c r="O11" s="318">
        <v>0</v>
      </c>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c r="AP11" s="319"/>
      <c r="AQ11" s="319"/>
      <c r="AR11" s="319"/>
      <c r="AS11" s="318">
        <v>0</v>
      </c>
      <c r="AT11" s="321">
        <v>0</v>
      </c>
      <c r="AU11" s="321">
        <v>0</v>
      </c>
      <c r="AV11" s="368"/>
      <c r="AW11" s="374"/>
    </row>
    <row r="12" spans="2:49" ht="15" customHeight="1" x14ac:dyDescent="0.2">
      <c r="B12" s="343" t="s">
        <v>282</v>
      </c>
      <c r="C12" s="331" t="s">
        <v>44</v>
      </c>
      <c r="D12" s="318">
        <v>990531</v>
      </c>
      <c r="E12" s="363"/>
      <c r="F12" s="363"/>
      <c r="G12" s="363"/>
      <c r="H12" s="363"/>
      <c r="I12" s="365"/>
      <c r="J12" s="318">
        <v>4222790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v>0</v>
      </c>
      <c r="J13" s="318">
        <v>0</v>
      </c>
      <c r="K13" s="319"/>
      <c r="L13" s="319"/>
      <c r="M13" s="319"/>
      <c r="N13" s="319"/>
      <c r="O13" s="318">
        <v>0</v>
      </c>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v>0</v>
      </c>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c r="AP14" s="319"/>
      <c r="AQ14" s="319"/>
      <c r="AR14" s="319"/>
      <c r="AS14" s="318">
        <v>0</v>
      </c>
      <c r="AT14" s="321">
        <v>0</v>
      </c>
      <c r="AU14" s="321">
        <v>0</v>
      </c>
      <c r="AV14" s="368"/>
      <c r="AW14" s="374"/>
    </row>
    <row r="15" spans="2:49" ht="25.5" x14ac:dyDescent="0.2">
      <c r="B15" s="345" t="s">
        <v>285</v>
      </c>
      <c r="C15" s="331"/>
      <c r="D15" s="318"/>
      <c r="E15" s="319">
        <v>8127994</v>
      </c>
      <c r="F15" s="319"/>
      <c r="G15" s="319"/>
      <c r="H15" s="319"/>
      <c r="I15" s="318">
        <v>8127994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19606130.079999998</v>
      </c>
      <c r="F16" s="319"/>
      <c r="G16" s="319"/>
      <c r="H16" s="319"/>
      <c r="I16" s="318">
        <v>19606130.079999998</v>
      </c>
      <c r="J16" s="318"/>
      <c r="K16" s="319">
        <v>2464622.5099999998</v>
      </c>
      <c r="L16" s="319"/>
      <c r="M16" s="319"/>
      <c r="N16" s="319"/>
      <c r="O16" s="318">
        <v>2464622.5099999998</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v>0</v>
      </c>
      <c r="J18" s="318"/>
      <c r="K18" s="319"/>
      <c r="L18" s="319"/>
      <c r="M18" s="319"/>
      <c r="N18" s="319"/>
      <c r="O18" s="318">
        <v>0</v>
      </c>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v>0</v>
      </c>
      <c r="J19" s="318"/>
      <c r="K19" s="319"/>
      <c r="L19" s="319"/>
      <c r="M19" s="319"/>
      <c r="N19" s="319"/>
      <c r="O19" s="318">
        <v>0</v>
      </c>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303270</v>
      </c>
      <c r="F20" s="319"/>
      <c r="G20" s="319"/>
      <c r="H20" s="319"/>
      <c r="I20" s="318">
        <v>303270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71798977</v>
      </c>
      <c r="E23" s="362"/>
      <c r="F23" s="362"/>
      <c r="G23" s="362"/>
      <c r="H23" s="362"/>
      <c r="I23" s="364"/>
      <c r="J23" s="318">
        <v>508507440</v>
      </c>
      <c r="K23" s="362"/>
      <c r="L23" s="362"/>
      <c r="M23" s="362"/>
      <c r="N23" s="362"/>
      <c r="O23" s="364"/>
      <c r="P23" s="318">
        <v>747458791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0</v>
      </c>
      <c r="AO23" s="362"/>
      <c r="AP23" s="362"/>
      <c r="AQ23" s="362"/>
      <c r="AR23" s="362"/>
      <c r="AS23" s="318">
        <v>0</v>
      </c>
      <c r="AT23" s="321">
        <v>0</v>
      </c>
      <c r="AU23" s="321">
        <v>3583608</v>
      </c>
      <c r="AV23" s="368"/>
      <c r="AW23" s="374"/>
    </row>
    <row r="24" spans="2:49" ht="28.5" customHeight="1" x14ac:dyDescent="0.2">
      <c r="B24" s="345" t="s">
        <v>114</v>
      </c>
      <c r="C24" s="331"/>
      <c r="D24" s="365"/>
      <c r="E24" s="319">
        <v>72077828.771418884</v>
      </c>
      <c r="F24" s="319"/>
      <c r="G24" s="319"/>
      <c r="H24" s="319"/>
      <c r="I24" s="318">
        <v>72077828.771418884</v>
      </c>
      <c r="J24" s="365"/>
      <c r="K24" s="319">
        <v>516110218.28352588</v>
      </c>
      <c r="L24" s="319"/>
      <c r="M24" s="319"/>
      <c r="N24" s="319"/>
      <c r="O24" s="318">
        <v>516110218.28352588</v>
      </c>
      <c r="P24" s="365"/>
      <c r="Q24" s="319">
        <v>737359565.72505522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4761472</v>
      </c>
      <c r="E26" s="362"/>
      <c r="F26" s="362"/>
      <c r="G26" s="362"/>
      <c r="H26" s="362"/>
      <c r="I26" s="364"/>
      <c r="J26" s="318">
        <v>36585313</v>
      </c>
      <c r="K26" s="362"/>
      <c r="L26" s="362"/>
      <c r="M26" s="362"/>
      <c r="N26" s="362"/>
      <c r="O26" s="364"/>
      <c r="P26" s="318">
        <v>71188027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0</v>
      </c>
      <c r="AO26" s="362"/>
      <c r="AP26" s="362"/>
      <c r="AQ26" s="362"/>
      <c r="AR26" s="362"/>
      <c r="AS26" s="318">
        <v>0</v>
      </c>
      <c r="AT26" s="321">
        <v>0</v>
      </c>
      <c r="AU26" s="321">
        <v>178400</v>
      </c>
      <c r="AV26" s="368"/>
      <c r="AW26" s="374"/>
    </row>
    <row r="27" spans="2:49" s="5" customFormat="1" ht="25.5" x14ac:dyDescent="0.2">
      <c r="B27" s="345" t="s">
        <v>85</v>
      </c>
      <c r="C27" s="331"/>
      <c r="D27" s="365"/>
      <c r="E27" s="319">
        <v>489048.53936000064</v>
      </c>
      <c r="F27" s="319"/>
      <c r="G27" s="319"/>
      <c r="H27" s="319"/>
      <c r="I27" s="318">
        <v>489048.53936000064</v>
      </c>
      <c r="J27" s="365"/>
      <c r="K27" s="319">
        <v>2105871.4801614378</v>
      </c>
      <c r="L27" s="319"/>
      <c r="M27" s="319"/>
      <c r="N27" s="319"/>
      <c r="O27" s="318">
        <v>2105871.4801614378</v>
      </c>
      <c r="P27" s="365"/>
      <c r="Q27" s="319">
        <v>3555099.9804785624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1966851</v>
      </c>
      <c r="E28" s="363"/>
      <c r="F28" s="363"/>
      <c r="G28" s="363"/>
      <c r="H28" s="363"/>
      <c r="I28" s="365"/>
      <c r="J28" s="318">
        <v>24941880</v>
      </c>
      <c r="K28" s="363"/>
      <c r="L28" s="363"/>
      <c r="M28" s="363"/>
      <c r="N28" s="363"/>
      <c r="O28" s="365"/>
      <c r="P28" s="318">
        <v>64050807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0</v>
      </c>
      <c r="AO28" s="363"/>
      <c r="AP28" s="363"/>
      <c r="AQ28" s="363"/>
      <c r="AR28" s="363"/>
      <c r="AS28" s="318">
        <v>0</v>
      </c>
      <c r="AT28" s="321">
        <v>0</v>
      </c>
      <c r="AU28" s="321">
        <v>132044</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v>0</v>
      </c>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-11346630</v>
      </c>
      <c r="E38" s="362"/>
      <c r="F38" s="362"/>
      <c r="G38" s="362"/>
      <c r="H38" s="362"/>
      <c r="I38" s="364"/>
      <c r="J38" s="318">
        <v>10866371</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v>0</v>
      </c>
      <c r="J39" s="365"/>
      <c r="K39" s="319">
        <v>0</v>
      </c>
      <c r="L39" s="319"/>
      <c r="M39" s="319"/>
      <c r="N39" s="319"/>
      <c r="O39" s="318">
        <v>0</v>
      </c>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942400</v>
      </c>
      <c r="E41" s="362"/>
      <c r="F41" s="362"/>
      <c r="G41" s="362"/>
      <c r="H41" s="362"/>
      <c r="I41" s="364"/>
      <c r="J41" s="318">
        <v>9753852</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v>0</v>
      </c>
      <c r="J42" s="365"/>
      <c r="K42" s="319">
        <v>0</v>
      </c>
      <c r="L42" s="319"/>
      <c r="M42" s="319"/>
      <c r="N42" s="319"/>
      <c r="O42" s="318">
        <v>0</v>
      </c>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990531</v>
      </c>
      <c r="E43" s="363"/>
      <c r="F43" s="363"/>
      <c r="G43" s="363"/>
      <c r="H43" s="363"/>
      <c r="I43" s="365"/>
      <c r="J43" s="318">
        <v>4222790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1014130</v>
      </c>
      <c r="E45" s="319">
        <v>-123618</v>
      </c>
      <c r="F45" s="319"/>
      <c r="G45" s="319"/>
      <c r="H45" s="319"/>
      <c r="I45" s="318">
        <v>-123618</v>
      </c>
      <c r="J45" s="318">
        <v>11556075</v>
      </c>
      <c r="K45" s="319">
        <v>-1229724</v>
      </c>
      <c r="L45" s="319"/>
      <c r="M45" s="319"/>
      <c r="N45" s="319"/>
      <c r="O45" s="318">
        <v>-1229724</v>
      </c>
      <c r="P45" s="318">
        <v>16491797</v>
      </c>
      <c r="Q45" s="319">
        <v>-1652279</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v>0</v>
      </c>
      <c r="AO45" s="319"/>
      <c r="AP45" s="319"/>
      <c r="AQ45" s="319"/>
      <c r="AR45" s="319"/>
      <c r="AS45" s="318">
        <v>0</v>
      </c>
      <c r="AT45" s="321">
        <v>0</v>
      </c>
      <c r="AU45" s="321">
        <v>-248040</v>
      </c>
      <c r="AV45" s="368"/>
      <c r="AW45" s="374"/>
    </row>
    <row r="46" spans="2:49" x14ac:dyDescent="0.2">
      <c r="B46" s="343" t="s">
        <v>116</v>
      </c>
      <c r="C46" s="331" t="s">
        <v>31</v>
      </c>
      <c r="D46" s="318">
        <v>1180982</v>
      </c>
      <c r="E46" s="319">
        <v>1180982</v>
      </c>
      <c r="F46" s="319"/>
      <c r="G46" s="319"/>
      <c r="H46" s="319"/>
      <c r="I46" s="318">
        <v>1180982</v>
      </c>
      <c r="J46" s="318">
        <v>11748180</v>
      </c>
      <c r="K46" s="319">
        <v>11748180</v>
      </c>
      <c r="L46" s="319"/>
      <c r="M46" s="319"/>
      <c r="N46" s="319"/>
      <c r="O46" s="318">
        <v>11748180</v>
      </c>
      <c r="P46" s="318">
        <v>15785051</v>
      </c>
      <c r="Q46" s="319">
        <v>15785051</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v>0</v>
      </c>
      <c r="AO46" s="319"/>
      <c r="AP46" s="319"/>
      <c r="AQ46" s="319"/>
      <c r="AR46" s="319"/>
      <c r="AS46" s="318">
        <v>0</v>
      </c>
      <c r="AT46" s="321">
        <v>0</v>
      </c>
      <c r="AU46" s="321">
        <v>536052</v>
      </c>
      <c r="AV46" s="368"/>
      <c r="AW46" s="374"/>
    </row>
    <row r="47" spans="2:49" x14ac:dyDescent="0.2">
      <c r="B47" s="343" t="s">
        <v>117</v>
      </c>
      <c r="C47" s="331" t="s">
        <v>32</v>
      </c>
      <c r="D47" s="318">
        <v>1137748</v>
      </c>
      <c r="E47" s="363"/>
      <c r="F47" s="363"/>
      <c r="G47" s="363"/>
      <c r="H47" s="363"/>
      <c r="I47" s="365"/>
      <c r="J47" s="318">
        <v>12785799</v>
      </c>
      <c r="K47" s="363"/>
      <c r="L47" s="363"/>
      <c r="M47" s="363"/>
      <c r="N47" s="363"/>
      <c r="O47" s="365"/>
      <c r="P47" s="318">
        <v>18144076</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v>0</v>
      </c>
      <c r="AO47" s="363"/>
      <c r="AP47" s="363"/>
      <c r="AQ47" s="363"/>
      <c r="AR47" s="363"/>
      <c r="AS47" s="318">
        <v>0</v>
      </c>
      <c r="AT47" s="321">
        <v>0</v>
      </c>
      <c r="AU47" s="321">
        <v>177048</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1035066</v>
      </c>
      <c r="E49" s="319">
        <v>1035066</v>
      </c>
      <c r="F49" s="319"/>
      <c r="G49" s="319"/>
      <c r="H49" s="319"/>
      <c r="I49" s="318">
        <v>1035066</v>
      </c>
      <c r="J49" s="318">
        <v>6398349</v>
      </c>
      <c r="K49" s="319">
        <v>6398349</v>
      </c>
      <c r="L49" s="319"/>
      <c r="M49" s="319"/>
      <c r="N49" s="319"/>
      <c r="O49" s="318">
        <v>6398349</v>
      </c>
      <c r="P49" s="318">
        <v>9348801</v>
      </c>
      <c r="Q49" s="319">
        <v>9348801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0</v>
      </c>
      <c r="AO49" s="319"/>
      <c r="AP49" s="319"/>
      <c r="AQ49" s="319"/>
      <c r="AR49" s="319"/>
      <c r="AS49" s="318">
        <v>0</v>
      </c>
      <c r="AT49" s="321">
        <v>0</v>
      </c>
      <c r="AU49" s="321">
        <v>0</v>
      </c>
      <c r="AV49" s="368"/>
      <c r="AW49" s="374"/>
    </row>
    <row r="50" spans="2:49" x14ac:dyDescent="0.2">
      <c r="B50" s="343" t="s">
        <v>119</v>
      </c>
      <c r="C50" s="331" t="s">
        <v>34</v>
      </c>
      <c r="D50" s="318">
        <v>347391</v>
      </c>
      <c r="E50" s="363"/>
      <c r="F50" s="363"/>
      <c r="G50" s="363"/>
      <c r="H50" s="363"/>
      <c r="I50" s="365"/>
      <c r="J50" s="318">
        <v>2503140</v>
      </c>
      <c r="K50" s="363"/>
      <c r="L50" s="363"/>
      <c r="M50" s="363"/>
      <c r="N50" s="363"/>
      <c r="O50" s="365"/>
      <c r="P50" s="318">
        <v>3888219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0</v>
      </c>
      <c r="AO50" s="363"/>
      <c r="AP50" s="363"/>
      <c r="AQ50" s="363"/>
      <c r="AR50" s="363"/>
      <c r="AS50" s="318">
        <v>0</v>
      </c>
      <c r="AT50" s="321">
        <v>0</v>
      </c>
      <c r="AU50" s="321">
        <v>-9500</v>
      </c>
      <c r="AV50" s="368"/>
      <c r="AW50" s="374"/>
    </row>
    <row r="51" spans="2:49" s="5" customFormat="1" x14ac:dyDescent="0.2">
      <c r="B51" s="343" t="s">
        <v>299</v>
      </c>
      <c r="C51" s="331"/>
      <c r="D51" s="318"/>
      <c r="E51" s="319"/>
      <c r="F51" s="319"/>
      <c r="G51" s="319"/>
      <c r="H51" s="319"/>
      <c r="I51" s="318">
        <v>0</v>
      </c>
      <c r="J51" s="318"/>
      <c r="K51" s="319"/>
      <c r="L51" s="319"/>
      <c r="M51" s="319"/>
      <c r="N51" s="319"/>
      <c r="O51" s="318">
        <v>0</v>
      </c>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v>0</v>
      </c>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455404</v>
      </c>
      <c r="K53" s="319">
        <v>116067</v>
      </c>
      <c r="L53" s="319"/>
      <c r="M53" s="319"/>
      <c r="N53" s="319"/>
      <c r="O53" s="318">
        <v>116067</v>
      </c>
      <c r="P53" s="318">
        <v>-582228</v>
      </c>
      <c r="Q53" s="319">
        <v>-149623</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0</v>
      </c>
      <c r="AO53" s="319"/>
      <c r="AP53" s="319"/>
      <c r="AQ53" s="319"/>
      <c r="AR53" s="319"/>
      <c r="AS53" s="318">
        <v>0</v>
      </c>
      <c r="AT53" s="321">
        <v>0</v>
      </c>
      <c r="AU53" s="321">
        <v>0</v>
      </c>
      <c r="AV53" s="368"/>
      <c r="AW53" s="374"/>
    </row>
    <row r="54" spans="2:49" s="92" customFormat="1" x14ac:dyDescent="0.2">
      <c r="B54" s="348" t="s">
        <v>302</v>
      </c>
      <c r="C54" s="334" t="s">
        <v>77</v>
      </c>
      <c r="D54" s="322">
        <v>63568526</v>
      </c>
      <c r="E54" s="323">
        <v>72589175.310778886</v>
      </c>
      <c r="F54" s="323">
        <v>0</v>
      </c>
      <c r="G54" s="323">
        <v>0</v>
      </c>
      <c r="H54" s="323">
        <v>0</v>
      </c>
      <c r="I54" s="322">
        <v>72589175.310778886</v>
      </c>
      <c r="J54" s="322">
        <v>543626957</v>
      </c>
      <c r="K54" s="323">
        <v>522452263.76368731</v>
      </c>
      <c r="L54" s="323">
        <v>0</v>
      </c>
      <c r="M54" s="323">
        <v>0</v>
      </c>
      <c r="N54" s="323">
        <v>0</v>
      </c>
      <c r="O54" s="322">
        <v>522452263.76368731</v>
      </c>
      <c r="P54" s="322">
        <v>762685973</v>
      </c>
      <c r="Q54" s="323">
        <v>745549013.70553374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3731428</v>
      </c>
      <c r="AV54" s="368"/>
      <c r="AW54" s="374"/>
    </row>
    <row r="55" spans="2:49" ht="25.5" x14ac:dyDescent="0.2">
      <c r="B55" s="348" t="s">
        <v>493</v>
      </c>
      <c r="C55" s="335" t="s">
        <v>28</v>
      </c>
      <c r="D55" s="322">
        <v>279479</v>
      </c>
      <c r="E55" s="323">
        <v>279479</v>
      </c>
      <c r="F55" s="323">
        <v>0</v>
      </c>
      <c r="G55" s="323">
        <v>0</v>
      </c>
      <c r="H55" s="323">
        <v>0</v>
      </c>
      <c r="I55" s="322">
        <v>279479</v>
      </c>
      <c r="J55" s="322">
        <v>2136558</v>
      </c>
      <c r="K55" s="323">
        <v>2136558</v>
      </c>
      <c r="L55" s="323">
        <v>0</v>
      </c>
      <c r="M55" s="323">
        <v>0</v>
      </c>
      <c r="N55" s="323">
        <v>0</v>
      </c>
      <c r="O55" s="322">
        <v>2136558</v>
      </c>
      <c r="P55" s="322">
        <v>2428941</v>
      </c>
      <c r="Q55" s="323">
        <v>2428941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279479</v>
      </c>
      <c r="E56" s="319">
        <v>279479</v>
      </c>
      <c r="F56" s="319"/>
      <c r="G56" s="319"/>
      <c r="H56" s="319"/>
      <c r="I56" s="318">
        <v>279479</v>
      </c>
      <c r="J56" s="318">
        <v>2136558</v>
      </c>
      <c r="K56" s="319">
        <v>2136558</v>
      </c>
      <c r="L56" s="319"/>
      <c r="M56" s="319"/>
      <c r="N56" s="319"/>
      <c r="O56" s="318">
        <v>2136558</v>
      </c>
      <c r="P56" s="318">
        <v>2428941</v>
      </c>
      <c r="Q56" s="319">
        <v>2428941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0</v>
      </c>
      <c r="AO56" s="319"/>
      <c r="AP56" s="319"/>
      <c r="AQ56" s="319"/>
      <c r="AR56" s="319"/>
      <c r="AS56" s="318">
        <v>0</v>
      </c>
      <c r="AT56" s="321">
        <v>0</v>
      </c>
      <c r="AU56" s="321">
        <v>0</v>
      </c>
      <c r="AV56" s="321">
        <v>0</v>
      </c>
      <c r="AW56" s="374"/>
    </row>
    <row r="57" spans="2:49" x14ac:dyDescent="0.2">
      <c r="B57" s="343" t="s">
        <v>121</v>
      </c>
      <c r="C57" s="335" t="s">
        <v>29</v>
      </c>
      <c r="D57" s="318">
        <v>774363</v>
      </c>
      <c r="E57" s="319">
        <v>774363</v>
      </c>
      <c r="F57" s="319"/>
      <c r="G57" s="319"/>
      <c r="H57" s="319"/>
      <c r="I57" s="318">
        <v>774363</v>
      </c>
      <c r="J57" s="318">
        <v>5890521</v>
      </c>
      <c r="K57" s="319">
        <v>5890521</v>
      </c>
      <c r="L57" s="319"/>
      <c r="M57" s="319"/>
      <c r="N57" s="319"/>
      <c r="O57" s="318">
        <v>5890521</v>
      </c>
      <c r="P57" s="318">
        <v>8673753</v>
      </c>
      <c r="Q57" s="319">
        <v>8673753</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0</v>
      </c>
      <c r="AO57" s="319"/>
      <c r="AP57" s="319"/>
      <c r="AQ57" s="319"/>
      <c r="AR57" s="319"/>
      <c r="AS57" s="318">
        <v>0</v>
      </c>
      <c r="AT57" s="321">
        <v>0</v>
      </c>
      <c r="AU57" s="321">
        <v>0</v>
      </c>
      <c r="AV57" s="321">
        <v>0</v>
      </c>
      <c r="AW57" s="374"/>
    </row>
    <row r="58" spans="2:49" s="5" customFormat="1" x14ac:dyDescent="0.2">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5" scale="76" fitToWidth="4"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zoomScale="80" zoomScaleNormal="80" workbookViewId="0">
      <pane xSplit="2" ySplit="3" topLeftCell="AE41" activePane="bottomRight" state="frozen"/>
      <selection activeCell="B36" sqref="B36"/>
      <selection pane="topRight" activeCell="B36" sqref="B36"/>
      <selection pane="bottomLeft" activeCell="B36" sqref="B36"/>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72607849.880000949</v>
      </c>
      <c r="D5" s="403">
        <v>60201267.180383064</v>
      </c>
      <c r="E5" s="454"/>
      <c r="F5" s="454"/>
      <c r="G5" s="448"/>
      <c r="H5" s="402">
        <v>571595150.70891106</v>
      </c>
      <c r="I5" s="403">
        <v>493222540.23380548</v>
      </c>
      <c r="J5" s="454"/>
      <c r="K5" s="454"/>
      <c r="L5" s="448"/>
      <c r="M5" s="402">
        <v>794678673.86646855</v>
      </c>
      <c r="N5" s="403">
        <v>749343631.37950313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72610216.86999999</v>
      </c>
      <c r="D6" s="398">
        <v>60555028.919350982</v>
      </c>
      <c r="E6" s="400">
        <v>72868654.310778886</v>
      </c>
      <c r="F6" s="400">
        <v>206033900.10012984</v>
      </c>
      <c r="G6" s="401">
        <v>72868654.310778886</v>
      </c>
      <c r="H6" s="397">
        <v>571057408.63934696</v>
      </c>
      <c r="I6" s="398">
        <v>494717972.34008265</v>
      </c>
      <c r="J6" s="400">
        <v>524588821.76368731</v>
      </c>
      <c r="K6" s="400">
        <v>1590364202.7431169</v>
      </c>
      <c r="L6" s="401">
        <v>524588821.76368731</v>
      </c>
      <c r="M6" s="397">
        <v>794196060.18028665</v>
      </c>
      <c r="N6" s="398">
        <v>754071201.03128147</v>
      </c>
      <c r="O6" s="400">
        <v>747977954.70553374</v>
      </c>
      <c r="P6" s="400">
        <v>2296245215.9171019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735062</v>
      </c>
      <c r="D7" s="398">
        <v>573764</v>
      </c>
      <c r="E7" s="400">
        <v>345920</v>
      </c>
      <c r="F7" s="400">
        <v>1654746</v>
      </c>
      <c r="G7" s="401">
        <v>345920</v>
      </c>
      <c r="H7" s="397">
        <v>7016838</v>
      </c>
      <c r="I7" s="398">
        <v>6216130</v>
      </c>
      <c r="J7" s="400">
        <v>6048488</v>
      </c>
      <c r="K7" s="400">
        <v>19281456</v>
      </c>
      <c r="L7" s="401">
        <v>6048488</v>
      </c>
      <c r="M7" s="397">
        <v>9967103</v>
      </c>
      <c r="N7" s="398">
        <v>8842662</v>
      </c>
      <c r="O7" s="400">
        <v>7145703</v>
      </c>
      <c r="P7" s="400">
        <v>25955468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9694228</v>
      </c>
      <c r="E9" s="400">
        <v>8127994</v>
      </c>
      <c r="F9" s="400">
        <v>17822222</v>
      </c>
      <c r="G9" s="401">
        <v>8127994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11427188.267332181</v>
      </c>
      <c r="E10" s="400">
        <v>19606130.079999998</v>
      </c>
      <c r="F10" s="400">
        <v>31033318.34733218</v>
      </c>
      <c r="G10" s="401">
        <v>19606130.079999998</v>
      </c>
      <c r="H10" s="443"/>
      <c r="I10" s="398">
        <v>-9657354.7969164588</v>
      </c>
      <c r="J10" s="400">
        <v>2464622.5099999998</v>
      </c>
      <c r="K10" s="400">
        <v>-7192732.286916459</v>
      </c>
      <c r="L10" s="401">
        <v>2464622.5099999998</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651419525.50934696</v>
      </c>
      <c r="D12" s="400">
        <v>550598833.78901792</v>
      </c>
      <c r="E12" s="400">
        <v>573653137.4844662</v>
      </c>
      <c r="F12" s="400">
        <v>1775671496.7828312</v>
      </c>
      <c r="G12" s="447"/>
      <c r="H12" s="399">
        <v>651419525.50934696</v>
      </c>
      <c r="I12" s="400">
        <v>550598833.78901792</v>
      </c>
      <c r="J12" s="400">
        <v>573653137.4844662</v>
      </c>
      <c r="K12" s="400">
        <v>1775671496.7828312</v>
      </c>
      <c r="L12" s="447"/>
      <c r="M12" s="399">
        <v>804163163.18028665</v>
      </c>
      <c r="N12" s="400">
        <v>762913863.03128147</v>
      </c>
      <c r="O12" s="400">
        <v>755123657.70553374</v>
      </c>
      <c r="P12" s="400">
        <v>2322200683.9171019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76181374</v>
      </c>
      <c r="D15" s="403">
        <v>60568181</v>
      </c>
      <c r="E15" s="395">
        <v>63734606.669999987</v>
      </c>
      <c r="F15" s="395">
        <v>200484161.66999999</v>
      </c>
      <c r="G15" s="396">
        <v>63734606.669999987</v>
      </c>
      <c r="H15" s="402">
        <v>653647025</v>
      </c>
      <c r="I15" s="403">
        <v>569493171</v>
      </c>
      <c r="J15" s="395">
        <v>584727404.87000501</v>
      </c>
      <c r="K15" s="395">
        <v>1807867600.8700051</v>
      </c>
      <c r="L15" s="396">
        <v>584727404.87000501</v>
      </c>
      <c r="M15" s="402">
        <v>925073860</v>
      </c>
      <c r="N15" s="403">
        <v>883556353</v>
      </c>
      <c r="O15" s="395">
        <v>867687579.88998687</v>
      </c>
      <c r="P15" s="395">
        <v>2676317792.889987</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733903.53582460433</v>
      </c>
      <c r="D16" s="398">
        <v>1162936.2493299267</v>
      </c>
      <c r="E16" s="400">
        <v>1359896</v>
      </c>
      <c r="F16" s="400">
        <v>3256735.7851545308</v>
      </c>
      <c r="G16" s="401">
        <v>1359896</v>
      </c>
      <c r="H16" s="397">
        <v>7478712.4649056848</v>
      </c>
      <c r="I16" s="398">
        <v>20054287.844821524</v>
      </c>
      <c r="J16" s="400">
        <v>12705149.935500002</v>
      </c>
      <c r="K16" s="400">
        <v>40238150.24522721</v>
      </c>
      <c r="L16" s="401">
        <v>12705149.935500002</v>
      </c>
      <c r="M16" s="397">
        <v>9678153.4285558369</v>
      </c>
      <c r="N16" s="398">
        <v>26011486.840327382</v>
      </c>
      <c r="O16" s="400">
        <v>17249189.064499997</v>
      </c>
      <c r="P16" s="400">
        <v>52938829.333383217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721615782.99926972</v>
      </c>
      <c r="D17" s="400">
        <v>608844127.9058485</v>
      </c>
      <c r="E17" s="400">
        <v>634396965.60450494</v>
      </c>
      <c r="F17" s="400">
        <v>1964856876.5096235</v>
      </c>
      <c r="G17" s="450"/>
      <c r="H17" s="399">
        <v>721615782.99926972</v>
      </c>
      <c r="I17" s="400">
        <v>608844127.9058485</v>
      </c>
      <c r="J17" s="400">
        <v>634396965.60450494</v>
      </c>
      <c r="K17" s="400">
        <v>1964856876.5096235</v>
      </c>
      <c r="L17" s="450"/>
      <c r="M17" s="399">
        <v>915395706.57144415</v>
      </c>
      <c r="N17" s="400">
        <v>857544866.15967262</v>
      </c>
      <c r="O17" s="400">
        <v>850438390.8254869</v>
      </c>
      <c r="P17" s="400">
        <v>2623378963.5566039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573653137.4844662</v>
      </c>
      <c r="H19" s="455"/>
      <c r="I19" s="454"/>
      <c r="J19" s="454"/>
      <c r="K19" s="454"/>
      <c r="L19" s="396">
        <v>573653137.4844662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34976482</v>
      </c>
      <c r="H20" s="443"/>
      <c r="I20" s="441"/>
      <c r="J20" s="441"/>
      <c r="K20" s="441"/>
      <c r="L20" s="401">
        <v>34976482</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31719848.280225247</v>
      </c>
      <c r="H21" s="443"/>
      <c r="I21" s="441"/>
      <c r="J21" s="441"/>
      <c r="K21" s="441"/>
      <c r="L21" s="401">
        <v>31719848.280225247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25767346.120038748</v>
      </c>
      <c r="H22" s="443"/>
      <c r="I22" s="441"/>
      <c r="J22" s="441"/>
      <c r="K22" s="441"/>
      <c r="L22" s="401">
        <v>25767346.1200388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31719848.280225247</v>
      </c>
      <c r="H23" s="443"/>
      <c r="I23" s="441"/>
      <c r="J23" s="441"/>
      <c r="K23" s="441"/>
      <c r="L23" s="401">
        <v>31719848.280225247</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19031908.968135148</v>
      </c>
      <c r="H24" s="443"/>
      <c r="I24" s="441"/>
      <c r="J24" s="441"/>
      <c r="K24" s="441"/>
      <c r="L24" s="401">
        <v>19031908.968135148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80761376.215725243</v>
      </c>
      <c r="H25" s="443"/>
      <c r="I25" s="441"/>
      <c r="J25" s="441"/>
      <c r="K25" s="441"/>
      <c r="L25" s="401">
        <v>80761376.215725243</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80761376.215725243</v>
      </c>
      <c r="H26" s="443"/>
      <c r="I26" s="441"/>
      <c r="J26" s="441"/>
      <c r="K26" s="441"/>
      <c r="L26" s="401">
        <v>80761376.215725243</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153632378.36849108</v>
      </c>
      <c r="H27" s="443"/>
      <c r="I27" s="441"/>
      <c r="J27" s="441"/>
      <c r="K27" s="441"/>
      <c r="L27" s="401">
        <v>153632378.36849108</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567700635.32427979</v>
      </c>
      <c r="H28" s="443"/>
      <c r="I28" s="441"/>
      <c r="J28" s="441"/>
      <c r="K28" s="441"/>
      <c r="L28" s="401">
        <v>567700635.32427979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74808874.055538744</v>
      </c>
      <c r="H29" s="443"/>
      <c r="I29" s="441"/>
      <c r="J29" s="441"/>
      <c r="K29" s="441"/>
      <c r="L29" s="401">
        <v>74808874.055538803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25767346.120038748</v>
      </c>
      <c r="H30" s="443"/>
      <c r="I30" s="441"/>
      <c r="J30" s="441"/>
      <c r="K30" s="441"/>
      <c r="L30" s="471">
        <v>25767346.1200388</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74808874.055538744</v>
      </c>
      <c r="H31" s="443"/>
      <c r="I31" s="441"/>
      <c r="J31" s="441"/>
      <c r="K31" s="441"/>
      <c r="L31" s="401">
        <v>74808874.055538803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140944439.05640098</v>
      </c>
      <c r="H32" s="443"/>
      <c r="I32" s="441"/>
      <c r="J32" s="441"/>
      <c r="K32" s="441"/>
      <c r="L32" s="401">
        <v>140944439.05640098</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573653137.4844662</v>
      </c>
      <c r="H33" s="443"/>
      <c r="I33" s="441"/>
      <c r="J33" s="441"/>
      <c r="K33" s="441"/>
      <c r="L33" s="401">
        <v>573653137.4844662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144384</v>
      </c>
      <c r="D38" s="405">
        <v>117298.91666666667</v>
      </c>
      <c r="E38" s="432">
        <v>121602.16666666667</v>
      </c>
      <c r="F38" s="432">
        <v>383285.08333333337</v>
      </c>
      <c r="G38" s="448"/>
      <c r="H38" s="404">
        <v>144384</v>
      </c>
      <c r="I38" s="405">
        <v>117298.91666666667</v>
      </c>
      <c r="J38" s="432">
        <v>121602.16666666667</v>
      </c>
      <c r="K38" s="432">
        <v>383285.08333333337</v>
      </c>
      <c r="L38" s="448"/>
      <c r="M38" s="404">
        <v>165989.25</v>
      </c>
      <c r="N38" s="405">
        <v>152674.83333333334</v>
      </c>
      <c r="O38" s="432">
        <v>148202.58333333334</v>
      </c>
      <c r="P38" s="432">
        <v>466866.66666666674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0.90272350031180815</v>
      </c>
      <c r="D45" s="436">
        <v>0.90433463764006672</v>
      </c>
      <c r="E45" s="436">
        <v>0.90424949769083918</v>
      </c>
      <c r="F45" s="436">
        <v>0.90371544004626858</v>
      </c>
      <c r="G45" s="447"/>
      <c r="H45" s="438">
        <v>0.90272350031180815</v>
      </c>
      <c r="I45" s="436">
        <v>0.90433463764006672</v>
      </c>
      <c r="J45" s="436">
        <v>0.90424949769083918</v>
      </c>
      <c r="K45" s="436">
        <v>0.90371544004626858</v>
      </c>
      <c r="L45" s="447"/>
      <c r="M45" s="438">
        <v>0.87848692910329251</v>
      </c>
      <c r="N45" s="436">
        <v>0.88964891883479469</v>
      </c>
      <c r="O45" s="436">
        <v>0.88792282410083234</v>
      </c>
      <c r="P45" s="436">
        <v>0.88519452056931014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0.90400000000000003</v>
      </c>
      <c r="G48" s="447"/>
      <c r="H48" s="443"/>
      <c r="I48" s="441"/>
      <c r="J48" s="441"/>
      <c r="K48" s="436">
        <v>0.90400000000000003</v>
      </c>
      <c r="L48" s="447"/>
      <c r="M48" s="443"/>
      <c r="N48" s="441"/>
      <c r="O48" s="441"/>
      <c r="P48" s="436">
        <v>0.88500000000000001</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0.9</v>
      </c>
      <c r="R50" s="407">
        <v>0.9</v>
      </c>
      <c r="S50" s="407">
        <v>0.89</v>
      </c>
      <c r="T50" s="407">
        <v>0.89</v>
      </c>
      <c r="U50" s="406">
        <v>0.9</v>
      </c>
      <c r="V50" s="407">
        <v>0.9</v>
      </c>
      <c r="W50" s="407">
        <v>0.89</v>
      </c>
      <c r="X50" s="407">
        <v>0.89</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0.90400000000000003</v>
      </c>
      <c r="G51" s="447"/>
      <c r="H51" s="444"/>
      <c r="I51" s="442"/>
      <c r="J51" s="442"/>
      <c r="K51" s="436">
        <v>0.90400000000000003</v>
      </c>
      <c r="L51" s="447"/>
      <c r="M51" s="444"/>
      <c r="N51" s="442"/>
      <c r="O51" s="442"/>
      <c r="P51" s="436">
        <v>0.88500000000000001</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62374710.669999987</v>
      </c>
      <c r="G52" s="447"/>
      <c r="H52" s="443"/>
      <c r="I52" s="441"/>
      <c r="J52" s="441"/>
      <c r="K52" s="400">
        <v>572022254.93450499</v>
      </c>
      <c r="L52" s="447"/>
      <c r="M52" s="443"/>
      <c r="N52" s="441"/>
      <c r="O52" s="441"/>
      <c r="P52" s="400">
        <v>850438390.8254869</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 right="0" top="0.35" bottom="0.2" header="0.2" footer="0.2"/>
  <pageSetup paperSize="5" scale="76" fitToWidth="4" fitToHeight="0" pageOrder="overThenDown" orientation="landscape" cellComments="asDisplayed"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6610</v>
      </c>
      <c r="D4" s="104">
        <v>53509</v>
      </c>
      <c r="E4" s="104">
        <v>69282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9" sqref="B9"/>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0.02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Allison Page</cp:lastModifiedBy>
  <cp:lastPrinted>2016-07-28T13:20:42Z</cp:lastPrinted>
  <dcterms:created xsi:type="dcterms:W3CDTF">2012-03-15T16:14:51Z</dcterms:created>
  <dcterms:modified xsi:type="dcterms:W3CDTF">2016-07-28T15:16:04Z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