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Risk Corridor Reconciliation\2015 Risk Corridor Filing\MLR Templates\FINALS\HSIC\"/>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<sst xmlns="http://schemas.openxmlformats.org/spreadsheetml/2006/main" count="616" uniqueCount="541">
  <si>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</si>
  <si>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</si>
  <si>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</si>
  <si>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</si>
  <si>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</si>
  <si>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</si>
  <si>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</si>
  <si>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</si>
  <si>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</si>
  <si>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</si>
  <si>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</si>
  <si>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</si>
  <si>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</si>
  <si>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</si>
  <si>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</si>
  <si>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</si>
  <si>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</si>
  <si>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</si>
  <si>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</si>
  <si>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</si>
  <si>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</si>
  <si>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</si>
  <si>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</si>
  <si>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</si>
  <si>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</si>
  <si>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</si>
  <si>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</si>
  <si>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</si>
  <si>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</si>
  <si>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</si>
  <si>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</si>
  <si>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</si>
  <si>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</si>
  <si>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</si>
  <si>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</si>
  <si>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</si>
  <si>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</si>
  <si>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</si>
  <si>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</si>
  <si>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</si>
  <si>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</si>
  <si>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</si>
  <si>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</si>
  <si>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</si>
  <si>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</si>
  <si>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</si>
  <si>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</si>
  <si>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</si>
  <si>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</si>
  <si>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</si>
  <si>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</si>
  <si>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</si>
  <si>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</si>
  <si>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</si>
  <si>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</si>
  <si>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</si>
  <si>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</si>
  <si>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</si>
  <si>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</si>
  <si>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</si>
  <si>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</si>
  <si>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</si>
  <si>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</si>
  <si>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</si>
  <si>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</si>
  <si>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</si>
  <si>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</si>
  <si>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</si>
  <si>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</si>
  <si>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</si>
  <si>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</si>
  <si>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</si>
  <si>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</si>
  <si>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</si>
  <si>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</si>
  <si>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</si>
  <si>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</si>
  <si>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</si>
  <si>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</si>
  <si>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</si>
  <si>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</si>
  <si>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</si>
  <si>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</si>
  <si>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</si>
  <si>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</si>
  <si>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</si>
  <si>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</si>
  <si>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</si>
  <si>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</si>
  <si>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</si>
  <si>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</si>
  <si>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</si>
  <si>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</si>
  <si>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</si>
  <si>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</si>
  <si>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</si>
  <si>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</si>
  <si>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</si>
  <si>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</si>
  <si>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</si>
  <si>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</si>
  <si>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</si>
  <si>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</si>
  <si>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</si>
  <si>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</si>
  <si>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</si>
  <si>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</si>
  <si>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</si>
  <si>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</si>
  <si>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</si>
  <si>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</si>
  <si>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</si>
  <si>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</si>
  <si>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</si>
  <si>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</si>
  <si>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</si>
  <si>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</si>
  <si>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</si>
  <si>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</si>
  <si>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</si>
  <si>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</si>
  <si>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</si>
  <si>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</si>
  <si>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</si>
  <si>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</si>
  <si>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</si>
  <si>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</si>
  <si>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</si>
  <si>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</si>
  <si>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</si>
  <si>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</si>
  <si>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</si>
  <si>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</si>
  <si>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</si>
  <si>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</si>
  <si>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</si>
  <si>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</si>
  <si>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</si>
  <si>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</si>
  <si>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</si>
  <si>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</si>
  <si>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</si>
  <si>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</si>
  <si>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</si>
  <si>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</si>
  <si>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</si>
  <si>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</si>
  <si>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</si>
  <si>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</si>
  <si>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</si>
  <si>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</si>
  <si>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</si>
  <si>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</si>
  <si>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</si>
  <si>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</si>
  <si>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</si>
  <si>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</si>
  <si>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</si>
  <si>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</si>
  <si>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</si>
  <si>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</si>
  <si>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</si>
  <si>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</si>
  <si>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</si>
  <si>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</si>
  <si>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</si>
  <si>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</si>
  <si>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</si>
  <si>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</si>
  <si>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</si>
  <si>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</si>
  <si>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</si>
  <si>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</si>
  <si>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</si>
  <si>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</si>
  <si>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</si>
  <si>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</si>
  <si>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</si>
  <si>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</si>
  <si>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</si>
  <si>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</si>
  <si>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</si>
  <si>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</si>
  <si>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</si>
  <si>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</si>
  <si>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</si>
  <si>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</si>
  <si>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</si>
  <si>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</si>
  <si>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</si>
  <si>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</si>
  <si>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</si>
  <si>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</si>
  <si>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</si>
  <si>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</si>
  <si>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</si>
  <si>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</si>
  <si>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</si>
  <si>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</si>
  <si>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</si>
  <si>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</si>
  <si>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</si>
  <si>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</si>
  <si>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</si>
  <si>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</si>
  <si>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</si>
  <si>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</si>
  <si>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</si>
  <si>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</si>
  <si>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</si>
  <si>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</si>
  <si>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</si>
  <si>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</si>
  <si>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</si>
  <si>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</si>
  <si>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</si>
  <si>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</si>
  <si>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</si>
  <si>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</si>
  <si>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</si>
  <si>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</si>
  <si>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</si>
  <si>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</si>
  <si>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</si>
  <si>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</si>
  <si>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</si>
  <si>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</si>
  <si>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</si>
  <si>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</si>
  <si>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</si>
  <si>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</si>
  <si>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</si>
  <si>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</si>
  <si>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</si>
  <si>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</si>
  <si>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</si>
  <si>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</si>
  <si>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</si>
  <si>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</si>
  <si>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</si>
  <si>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</si>
  <si>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</si>
  <si>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</si>
  <si>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</si>
  <si>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</si>
  <si>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</si>
  <si>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</si>
  <si>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</si>
  <si>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</si>
  <si>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</si>
  <si>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</si>
  <si>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</si>
  <si>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</si>
  <si>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</si>
  <si>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</si>
  <si>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</si>
  <si>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</si>
  <si>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</si>
  <si>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</si>
  <si>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</si>
  <si>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</si>
  <si>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</si>
  <si>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</si>
  <si>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</si>
  <si>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</si>
  <si>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</si>
  <si>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</si>
  <si>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</si>
  <si>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</si>
  <si>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</si>
  <si>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</si>
  <si>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</si>
  <si>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</si>
  <si>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</si>
  <si>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</si>
  <si>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</si>
  <si>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</si>
  <si>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</si>
  <si>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</si>
  <si>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</si>
  <si>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</si>
  <si>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</si>
  <si>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</si>
  <si>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</si>
  <si>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</si>
  <si>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</si>
  <si>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</si>
  <si>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</si>
  <si>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</si>
  <si>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</si>
  <si>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</si>
  <si>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</si>
  <si>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</si>
  <si>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</si>
  <si>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</si>
  <si>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</si>
  <si>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</si>
  <si>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</si>
  <si>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</si>
  <si>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</si>
  <si>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</si>
  <si>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</si>
  <si>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</si>
  <si>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</si>
  <si>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</si>
  <si>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</si>
  <si>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</si>
  <si>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</si>
  <si>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</si>
  <si>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</si>
  <si>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</si>
  <si>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</si>
  <si>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</si>
  <si>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</si>
  <si>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</si>
  <si>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</si>
  <si>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</si>
  <si>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</si>
  <si>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</si>
  <si>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</si>
  <si>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</si>
  <si>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</si>
  <si>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</si>
  <si>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</si>
  <si>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</si>
  <si>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</si>
  <si>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</si>
  <si>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</si>
  <si>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</si>
  <si>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</si>
  <si>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</si>
  <si>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</si>
  <si>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</si>
  <si>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</si>
  <si>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</si>
  <si>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</si>
  <si>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</si>
  <si>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</si>
  <si>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</si>
  <si>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</si>
  <si>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</si>
  <si>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</si>
  <si>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</si>
  <si>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</si>
  <si>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</si>
  <si>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</si>
  <si>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</si>
  <si>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</si>
  <si>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</si>
  <si>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</si>
  <si>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</si>
  <si>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</si>
  <si>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</si>
  <si>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</si>
  <si>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</si>
  <si>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</si>
  <si>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</si>
  <si>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</si>
  <si>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</si>
  <si>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</si>
  <si>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</si>
  <si>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</si>
  <si>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</si>
  <si>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</si>
  <si>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</si>
  <si>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</si>
  <si>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</si>
  <si>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</si>
  <si>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</si>
  <si>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</si>
  <si>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</si>
  <si>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</si>
  <si>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</si>
  <si>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</si>
  <si>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</si>
  <si>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</si>
  <si>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</si>
  <si>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</si>
  <si>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</si>
  <si>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</si>
  <si>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</si>
  <si>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</si>
  <si>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</si>
  <si>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</si>
  <si>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</si>
  <si>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</si>
  <si>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</si>
  <si>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</si>
  <si>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</si>
  <si>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</si>
  <si>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</si>
  <si>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</si>
  <si>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</si>
  <si>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</si>
  <si>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</si>
  <si>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</si>
  <si>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</si>
  <si>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</si>
  <si>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</si>
  <si>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</si>
  <si>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</si>
  <si>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</si>
  <si>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</si>
  <si>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</si>
  <si>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</si>
  <si>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</si>
  <si>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</si>
  <si>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</si>
  <si>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</si>
  <si>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</si>
  <si>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</si>
  <si>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</si>
  <si>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</si>
  <si>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</si>
  <si>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</si>
  <si>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</si>
  <si>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</si>
  <si>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</si>
  <si>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</si>
  <si>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</si>
  <si>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</si>
  <si>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</si>
  <si>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</si>
  <si>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</si>
  <si>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</si>
  <si>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</si>
  <si>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</si>
  <si>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</si>
  <si>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</si>
  <si>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</si>
  <si>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</si>
  <si>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</si>
  <si>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</si>
  <si>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</si>
  <si>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</si>
  <si>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</si>
  <si>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</si>
  <si>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</si>
  <si>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</si>
  <si>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</si>
  <si>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</si>
  <si>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</si>
  <si>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</si>
  <si>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</si>
  <si>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</si>
  <si>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</si>
  <si>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</si>
  <si>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</si>
  <si>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</si>
  <si>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</si>
  <si>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</si>
  <si>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</si>
  <si>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</si>
  <si>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</si>
  <si>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</si>
  <si>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</si>
  <si>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</si>
  <si>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</si>
  <si>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</si>
  <si>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</si>
  <si>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</si>
  <si>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</si>
  <si>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</si>
  <si>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</si>
  <si>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</si>
  <si>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</si>
  <si>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</si>
  <si>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</si>
  <si>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</si>
  <si>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</si>
  <si>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</si>
  <si>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</si>
  <si>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</si>
  <si>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</si>
  <si>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</si>
  <si>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</si>
  <si>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</si>
  <si>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</si>
  <si>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</si>
  <si>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</si>
  <si>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</si>
  <si>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</si>
  <si>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</si>
  <si>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</si>
  <si>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</si>
  <si>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</si>
  <si>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</si>
  <si>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</si>
  <si>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</si>
  <si>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</si>
  <si>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</si>
  <si>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</si>
  <si>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</si>
  <si>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</si>
  <si>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</si>
  <si>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</si>
  <si>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HealthSpan Integrated Care</t>
  </si>
  <si>
    <t>HealthSpan</t>
  </si>
  <si>
    <t>Kaiser Foundation Health Plan of Ohio</t>
  </si>
  <si>
    <t>2015</t>
  </si>
  <si>
    <t>1001 Lakeside Ave. Suite 1200 Cleveland, OH 44114-1153</t>
  </si>
  <si>
    <t>340922268</t>
  </si>
  <si>
    <t>95204</t>
  </si>
  <si>
    <t>20126</t>
  </si>
  <si>
    <t>233</t>
  </si>
  <si>
    <t>Claims Paid</t>
  </si>
  <si>
    <t>Incurred but Not Reported Liability</t>
  </si>
  <si>
    <t>Pharmacy Claims</t>
  </si>
  <si>
    <t>Actuaries estimate the unpaid claims liability based on lag schedules by month of service of paid claims by line of business</t>
  </si>
  <si>
    <t xml:space="preserve">Contract with HealthSpan Physicians is a capitated contract with a specified commercial capitation.  To take into account utilization of services, the capitation is allocated by line of business based on the adjudicated internal encounters.  </t>
  </si>
  <si>
    <t>The ratio of the total allowed costs, based on the adjudicated encounters, to the grand total is used to allocate the capitation by line of business</t>
  </si>
  <si>
    <t>Allocated by line of business based on actual paid claims by line of business</t>
  </si>
  <si>
    <t>Paid claims are mapped to the specific line of business based on the members enrollment in an individual, small group, large group, Medicare Cost, Medicare Advantage plan</t>
  </si>
  <si>
    <t>Capitated Payments for Owned and Operated Care Delivery System</t>
  </si>
  <si>
    <t>Capitated Payments for Owned and Operated Care Delivery System, continued</t>
  </si>
  <si>
    <t>Based on premiums or membership, as applicable, based on the metric used to calculate the tax.  PCORI is membership based. ACA 9010 fee is premium based.</t>
  </si>
  <si>
    <t>Federal taxes and assessments</t>
  </si>
  <si>
    <t>State Premium Tax</t>
  </si>
  <si>
    <t>Based on premium revenues</t>
  </si>
  <si>
    <t>Community benefit expenditures</t>
  </si>
  <si>
    <t>Allocated based on the percentage of incurred claims for the line of business to total incurred claims</t>
  </si>
  <si>
    <t>Federal Transition Reinsurance Program Contributions</t>
  </si>
  <si>
    <t>Based on membership</t>
  </si>
  <si>
    <t>Improve health outcomes</t>
  </si>
  <si>
    <t>Specifically identified costs to applicable LOB.  Where costs not specifically identifiable, allocated on a PMPM basis, or allocated on PMPM basis among Commercial and Medicare plans, where separable by Commercial and Medicare</t>
  </si>
  <si>
    <t>Not applicable</t>
  </si>
  <si>
    <t>Improve patient safety and reduce medical errors</t>
  </si>
  <si>
    <t>Wellnes and health Promotion</t>
  </si>
  <si>
    <t>Specifically identifiable to the Commercial and Medicare lines of business.  Then, within those lines, allocated on a PMPM basis</t>
  </si>
  <si>
    <t>Cost containment expenses</t>
  </si>
  <si>
    <t>All other claims adjustment expenses</t>
  </si>
  <si>
    <t>Direct sales salaries and benefits</t>
  </si>
  <si>
    <t>Sales departments that support specific lines of business are identified and charged to that line of business.</t>
  </si>
  <si>
    <t xml:space="preserve"> Sales departments that support the entire book of business are allocated to all segments on a PMPM basis.</t>
  </si>
  <si>
    <t>Agents and brokers fees and commissions</t>
  </si>
  <si>
    <t>Allocated based on the actual broker's fees spent for each line of business.</t>
  </si>
  <si>
    <t>Other general and administrative expenses</t>
  </si>
  <si>
    <t>All other health plan administration expenses from the general ledger are allocated to all members primarily on a PMPM basis.</t>
  </si>
  <si>
    <t xml:space="preserve">For expenses that can be specifically identified to a particular line of business with a valid statistic or invoice,  </t>
  </si>
  <si>
    <t>that metric is used instead on a PMPM basis.</t>
  </si>
  <si>
    <t xml:space="preserve"> for example, outside actuarial support based on invoice by project, customer service costs using call volumes,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</si>
</sst>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6" fontId="20" fillId="28" borderId="28"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504</v>
      </c>
      <c r="B4" s="148" t="s">
        <v>45</v>
      </c>
      <c r="C4" s="481" t="s">
        <v>496</v>
      </c>
    </row>
    <row r="5" spans="1:6" x14ac:dyDescent="0.2">
      <c r="B5" s="148" t="s">
        <v>215</v>
      </c>
      <c r="C5" s="481" t="s">
        <v>497</v>
      </c>
    </row>
    <row r="6" spans="1:6" x14ac:dyDescent="0.2">
      <c r="B6" s="148" t="s">
        <v>216</v>
      </c>
      <c r="C6" s="481" t="s">
        <v>501</v>
      </c>
    </row>
    <row r="7" spans="1:6" x14ac:dyDescent="0.2">
      <c r="B7" s="148" t="s">
        <v>128</v>
      </c>
      <c r="C7" s="481"/>
    </row>
    <row r="8" spans="1:6" x14ac:dyDescent="0.2">
      <c r="B8" s="148" t="s">
        <v>36</v>
      </c>
      <c r="C8" s="481"/>
    </row>
    <row r="9" spans="1:6" x14ac:dyDescent="0.2">
      <c r="B9" s="148" t="s">
        <v>41</v>
      </c>
      <c r="C9" s="481" t="s">
        <v>502</v>
      </c>
    </row>
    <row r="10" spans="1:6" x14ac:dyDescent="0.2">
      <c r="B10" s="148" t="s">
        <v>58</v>
      </c>
      <c r="C10" s="481" t="s">
        <v>498</v>
      </c>
    </row>
    <row r="11" spans="1:6" x14ac:dyDescent="0.2">
      <c r="B11" s="148" t="s">
        <v>349</v>
      </c>
      <c r="C11" s="481" t="s">
        <v>503</v>
      </c>
    </row>
    <row r="12" spans="1:6" x14ac:dyDescent="0.2">
      <c r="B12" s="148" t="s">
        <v>35</v>
      </c>
      <c r="C12" s="481" t="s">
        <v>176</v>
      </c>
    </row>
    <row r="13" spans="1:6" x14ac:dyDescent="0.2">
      <c r="B13" s="148" t="s">
        <v>50</v>
      </c>
      <c r="C13" s="481" t="s">
        <v>176</v>
      </c>
    </row>
    <row r="14" spans="1:6" x14ac:dyDescent="0.2">
      <c r="B14" s="148" t="s">
        <v>51</v>
      </c>
      <c r="C14" s="481" t="s">
        <v>500</v>
      </c>
    </row>
    <row r="15" spans="1:6" x14ac:dyDescent="0.2">
      <c r="B15" s="148" t="s">
        <v>217</v>
      </c>
      <c r="C15" s="481" t="s">
        <v>133</v>
      </c>
    </row>
    <row r="16" spans="1:6" x14ac:dyDescent="0.2">
      <c r="B16" s="148" t="s">
        <v>434</v>
      </c>
      <c r="C16" s="480"/>
    </row>
    <row r="17" spans="1:3" x14ac:dyDescent="0.2">
      <c r="B17" s="149" t="s">
        <v>219</v>
      </c>
      <c r="C17" s="483" t="s">
        <v>135</v>
      </c>
    </row>
    <row r="18" spans="1:3" x14ac:dyDescent="0.2">
      <c r="B18" s="148" t="s">
        <v>218</v>
      </c>
      <c r="C18" s="481" t="s">
        <v>133</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10682828</v>
      </c>
      <c r="E5" s="214">
        <v>26103750.190000005</v>
      </c>
      <c r="F5" s="214">
        <v>0</v>
      </c>
      <c r="G5" s="214">
        <v>0</v>
      </c>
      <c r="H5" s="214">
        <v>0</v>
      </c>
      <c r="I5" s="213">
        <v>26103750.190000005</v>
      </c>
      <c r="J5" s="213">
        <v>10938174</v>
      </c>
      <c r="K5" s="214">
        <v>15459790.660000009</v>
      </c>
      <c r="L5" s="214">
        <v>0</v>
      </c>
      <c r="M5" s="214">
        <v>0</v>
      </c>
      <c r="N5" s="214">
        <v>0</v>
      </c>
      <c r="O5" s="213">
        <v>15139467.540000007</v>
      </c>
      <c r="P5" s="213">
        <v>210002000</v>
      </c>
      <c r="Q5" s="214">
        <v>207318445.31567946</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107325398</v>
      </c>
      <c r="AT5" s="215">
        <v>-123</v>
      </c>
      <c r="AU5" s="215">
        <v>19283208</v>
      </c>
      <c r="AV5" s="216"/>
      <c r="AW5" s="297"/>
    </row>
    <row r="6" spans="1:49" x14ac:dyDescent="0.2">
      <c r="B6" s="240" t="s">
        <v>223</v>
      </c>
      <c r="C6" s="204" t="s">
        <v>12</v>
      </c>
      <c r="D6" s="217">
        <v>0</v>
      </c>
      <c r="E6" s="218">
        <v>0</v>
      </c>
      <c r="F6" s="218"/>
      <c r="G6" s="219"/>
      <c r="H6" s="219"/>
      <c r="I6" s="220">
        <v>0</v>
      </c>
      <c r="J6" s="217">
        <v>0</v>
      </c>
      <c r="K6" s="218">
        <v>0</v>
      </c>
      <c r="L6" s="218"/>
      <c r="M6" s="219"/>
      <c r="N6" s="219"/>
      <c r="O6" s="220">
        <v>0</v>
      </c>
      <c r="P6" s="217">
        <v>0</v>
      </c>
      <c r="Q6" s="218">
        <v>0</v>
      </c>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0</v>
      </c>
      <c r="E7" s="218">
        <v>0</v>
      </c>
      <c r="F7" s="218"/>
      <c r="G7" s="218"/>
      <c r="H7" s="218"/>
      <c r="I7" s="217">
        <v>0</v>
      </c>
      <c r="J7" s="217">
        <v>0</v>
      </c>
      <c r="K7" s="218">
        <v>0</v>
      </c>
      <c r="L7" s="218"/>
      <c r="M7" s="218"/>
      <c r="N7" s="218"/>
      <c r="O7" s="217">
        <v>0</v>
      </c>
      <c r="P7" s="217">
        <v>0</v>
      </c>
      <c r="Q7" s="218">
        <v>0</v>
      </c>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v>0</v>
      </c>
      <c r="AT7" s="221">
        <v>0</v>
      </c>
      <c r="AU7" s="221">
        <v>0</v>
      </c>
      <c r="AV7" s="291"/>
      <c r="AW7" s="298"/>
    </row>
    <row r="8" spans="1:49" ht="25.5" x14ac:dyDescent="0.2">
      <c r="B8" s="240" t="s">
        <v>225</v>
      </c>
      <c r="C8" s="204" t="s">
        <v>59</v>
      </c>
      <c r="D8" s="217">
        <v>0</v>
      </c>
      <c r="E8" s="269"/>
      <c r="F8" s="270"/>
      <c r="G8" s="270"/>
      <c r="H8" s="270"/>
      <c r="I8" s="273"/>
      <c r="J8" s="217">
        <v>0</v>
      </c>
      <c r="K8" s="269"/>
      <c r="L8" s="270"/>
      <c r="M8" s="270"/>
      <c r="N8" s="270"/>
      <c r="O8" s="273"/>
      <c r="P8" s="217">
        <v>0</v>
      </c>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v>0</v>
      </c>
      <c r="AT8" s="221">
        <v>0</v>
      </c>
      <c r="AU8" s="221">
        <v>0</v>
      </c>
      <c r="AV8" s="291"/>
      <c r="AW8" s="298"/>
    </row>
    <row r="9" spans="1:49" x14ac:dyDescent="0.2">
      <c r="B9" s="240" t="s">
        <v>226</v>
      </c>
      <c r="C9" s="204" t="s">
        <v>60</v>
      </c>
      <c r="D9" s="217">
        <v>0</v>
      </c>
      <c r="E9" s="268"/>
      <c r="F9" s="271"/>
      <c r="G9" s="271"/>
      <c r="H9" s="271"/>
      <c r="I9" s="272"/>
      <c r="J9" s="217">
        <v>0</v>
      </c>
      <c r="K9" s="268"/>
      <c r="L9" s="271"/>
      <c r="M9" s="271"/>
      <c r="N9" s="271"/>
      <c r="O9" s="272"/>
      <c r="P9" s="217">
        <v>0</v>
      </c>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v>0</v>
      </c>
      <c r="AT9" s="221">
        <v>0</v>
      </c>
      <c r="AU9" s="221">
        <v>0</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28648896</v>
      </c>
      <c r="E12" s="214">
        <v>29106547.012471262</v>
      </c>
      <c r="F12" s="214">
        <v>0</v>
      </c>
      <c r="G12" s="214">
        <v>0</v>
      </c>
      <c r="H12" s="214">
        <v>0</v>
      </c>
      <c r="I12" s="213">
        <v>29106547.012471262</v>
      </c>
      <c r="J12" s="213">
        <v>17288505</v>
      </c>
      <c r="K12" s="214">
        <v>16425937.363172747</v>
      </c>
      <c r="L12" s="214">
        <v>0</v>
      </c>
      <c r="M12" s="214">
        <v>0</v>
      </c>
      <c r="N12" s="214">
        <v>0</v>
      </c>
      <c r="O12" s="213">
        <v>16194547.085919593</v>
      </c>
      <c r="P12" s="213">
        <v>199919851</v>
      </c>
      <c r="Q12" s="214">
        <v>195949614.54128781</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87893695</v>
      </c>
      <c r="AT12" s="215">
        <v>-71639</v>
      </c>
      <c r="AU12" s="215">
        <v>20603504</v>
      </c>
      <c r="AV12" s="292"/>
      <c r="AW12" s="297"/>
    </row>
    <row r="13" spans="1:49" ht="25.5" x14ac:dyDescent="0.2">
      <c r="B13" s="240" t="s">
        <v>230</v>
      </c>
      <c r="C13" s="204" t="s">
        <v>37</v>
      </c>
      <c r="D13" s="217">
        <v>6105623</v>
      </c>
      <c r="E13" s="218">
        <v>5049047.7984034494</v>
      </c>
      <c r="F13" s="218"/>
      <c r="G13" s="269"/>
      <c r="H13" s="270"/>
      <c r="I13" s="217">
        <v>5049047.7984034494</v>
      </c>
      <c r="J13" s="217">
        <v>2425058</v>
      </c>
      <c r="K13" s="218">
        <v>2290642.4597814591</v>
      </c>
      <c r="L13" s="218"/>
      <c r="M13" s="269"/>
      <c r="N13" s="270"/>
      <c r="O13" s="217">
        <v>2249198.8621193375</v>
      </c>
      <c r="P13" s="217">
        <v>42711042</v>
      </c>
      <c r="Q13" s="218">
        <v>40309586.007212847</v>
      </c>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v>24094148</v>
      </c>
      <c r="AT13" s="221"/>
      <c r="AU13" s="221">
        <v>5173277</v>
      </c>
      <c r="AV13" s="291"/>
      <c r="AW13" s="298"/>
    </row>
    <row r="14" spans="1:49" ht="25.5" x14ac:dyDescent="0.2">
      <c r="B14" s="240" t="s">
        <v>231</v>
      </c>
      <c r="C14" s="204" t="s">
        <v>6</v>
      </c>
      <c r="D14" s="217">
        <v>521791</v>
      </c>
      <c r="E14" s="218">
        <v>521791</v>
      </c>
      <c r="F14" s="218"/>
      <c r="G14" s="268"/>
      <c r="H14" s="271"/>
      <c r="I14" s="217">
        <v>521791</v>
      </c>
      <c r="J14" s="217">
        <v>226574</v>
      </c>
      <c r="K14" s="218">
        <v>226574</v>
      </c>
      <c r="L14" s="218"/>
      <c r="M14" s="268"/>
      <c r="N14" s="271"/>
      <c r="O14" s="217">
        <v>222474.69517108603</v>
      </c>
      <c r="P14" s="217">
        <v>3433120</v>
      </c>
      <c r="Q14" s="218">
        <v>3433120</v>
      </c>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v>2412772</v>
      </c>
      <c r="AT14" s="221"/>
      <c r="AU14" s="221">
        <v>518049</v>
      </c>
      <c r="AV14" s="291"/>
      <c r="AW14" s="298"/>
    </row>
    <row r="15" spans="1:49" ht="38.25" x14ac:dyDescent="0.2">
      <c r="B15" s="240" t="s">
        <v>232</v>
      </c>
      <c r="C15" s="204" t="s">
        <v>7</v>
      </c>
      <c r="D15" s="217">
        <v>0</v>
      </c>
      <c r="E15" s="218">
        <v>0</v>
      </c>
      <c r="F15" s="218"/>
      <c r="G15" s="268"/>
      <c r="H15" s="274"/>
      <c r="I15" s="217">
        <v>0</v>
      </c>
      <c r="J15" s="217">
        <v>0</v>
      </c>
      <c r="K15" s="218">
        <v>0</v>
      </c>
      <c r="L15" s="218"/>
      <c r="M15" s="268"/>
      <c r="N15" s="274"/>
      <c r="O15" s="217">
        <v>0</v>
      </c>
      <c r="P15" s="217">
        <v>0</v>
      </c>
      <c r="Q15" s="218">
        <v>0</v>
      </c>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5.5" x14ac:dyDescent="0.2">
      <c r="B16" s="240" t="s">
        <v>233</v>
      </c>
      <c r="C16" s="204" t="s">
        <v>61</v>
      </c>
      <c r="D16" s="217">
        <v>0</v>
      </c>
      <c r="E16" s="269"/>
      <c r="F16" s="270"/>
      <c r="G16" s="271"/>
      <c r="H16" s="271"/>
      <c r="I16" s="273"/>
      <c r="J16" s="217">
        <v>0</v>
      </c>
      <c r="K16" s="269"/>
      <c r="L16" s="270"/>
      <c r="M16" s="271"/>
      <c r="N16" s="271"/>
      <c r="O16" s="273"/>
      <c r="P16" s="217">
        <v>0</v>
      </c>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x14ac:dyDescent="0.2">
      <c r="B17" s="240" t="s">
        <v>234</v>
      </c>
      <c r="C17" s="204" t="s">
        <v>62</v>
      </c>
      <c r="D17" s="217">
        <v>0</v>
      </c>
      <c r="E17" s="268"/>
      <c r="F17" s="271"/>
      <c r="G17" s="271"/>
      <c r="H17" s="271"/>
      <c r="I17" s="272"/>
      <c r="J17" s="217">
        <v>0</v>
      </c>
      <c r="K17" s="268"/>
      <c r="L17" s="271"/>
      <c r="M17" s="271"/>
      <c r="N17" s="271"/>
      <c r="O17" s="272"/>
      <c r="P17" s="217">
        <v>0</v>
      </c>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5.5" x14ac:dyDescent="0.2">
      <c r="B22" s="240" t="s">
        <v>492</v>
      </c>
      <c r="C22" s="204" t="s">
        <v>28</v>
      </c>
      <c r="D22" s="222">
        <v>0</v>
      </c>
      <c r="E22" s="223">
        <v>0</v>
      </c>
      <c r="F22" s="223">
        <v>0</v>
      </c>
      <c r="G22" s="223">
        <v>0</v>
      </c>
      <c r="H22" s="223">
        <v>0</v>
      </c>
      <c r="I22" s="222">
        <v>0</v>
      </c>
      <c r="J22" s="222">
        <v>0</v>
      </c>
      <c r="K22" s="223">
        <v>0</v>
      </c>
      <c r="L22" s="223">
        <v>0</v>
      </c>
      <c r="M22" s="223">
        <v>0</v>
      </c>
      <c r="N22" s="223">
        <v>0</v>
      </c>
      <c r="O22" s="222">
        <v>0</v>
      </c>
      <c r="P22" s="222">
        <v>0</v>
      </c>
      <c r="Q22" s="223">
        <v>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0</v>
      </c>
      <c r="E25" s="218">
        <v>0</v>
      </c>
      <c r="F25" s="218"/>
      <c r="G25" s="218"/>
      <c r="H25" s="218"/>
      <c r="I25" s="217">
        <v>0</v>
      </c>
      <c r="J25" s="217">
        <v>0</v>
      </c>
      <c r="K25" s="218">
        <v>0</v>
      </c>
      <c r="L25" s="218"/>
      <c r="M25" s="218"/>
      <c r="N25" s="218"/>
      <c r="O25" s="217">
        <v>0</v>
      </c>
      <c r="P25" s="217">
        <v>0</v>
      </c>
      <c r="Q25" s="218">
        <v>0</v>
      </c>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x14ac:dyDescent="0.2">
      <c r="A26" s="36"/>
      <c r="B26" s="243" t="s">
        <v>242</v>
      </c>
      <c r="C26" s="204"/>
      <c r="D26" s="217">
        <v>14594.154166666665</v>
      </c>
      <c r="E26" s="218">
        <v>14594.154166666665</v>
      </c>
      <c r="F26" s="218"/>
      <c r="G26" s="218"/>
      <c r="H26" s="218"/>
      <c r="I26" s="217">
        <v>14594.154166666665</v>
      </c>
      <c r="J26" s="217">
        <v>11231.015833333333</v>
      </c>
      <c r="K26" s="218">
        <v>11231.015833333333</v>
      </c>
      <c r="L26" s="218"/>
      <c r="M26" s="218"/>
      <c r="N26" s="218"/>
      <c r="O26" s="217">
        <v>11045.704072083334</v>
      </c>
      <c r="P26" s="217">
        <v>83831.982499999998</v>
      </c>
      <c r="Q26" s="218">
        <v>83831.982499999998</v>
      </c>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x14ac:dyDescent="0.2">
      <c r="B27" s="243" t="s">
        <v>243</v>
      </c>
      <c r="C27" s="204"/>
      <c r="D27" s="217">
        <v>349123.92218890582</v>
      </c>
      <c r="E27" s="218">
        <v>349123.92218890582</v>
      </c>
      <c r="F27" s="218"/>
      <c r="G27" s="218"/>
      <c r="H27" s="218"/>
      <c r="I27" s="217">
        <v>349123.92218890582</v>
      </c>
      <c r="J27" s="217">
        <v>276059.46080261568</v>
      </c>
      <c r="K27" s="218">
        <v>276059.46080261568</v>
      </c>
      <c r="L27" s="218"/>
      <c r="M27" s="218"/>
      <c r="N27" s="218"/>
      <c r="O27" s="217">
        <v>271504.47969937255</v>
      </c>
      <c r="P27" s="217">
        <v>2605304.0873297914</v>
      </c>
      <c r="Q27" s="218">
        <v>2605304.0873297914</v>
      </c>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v>383261.10227578378</v>
      </c>
      <c r="AT27" s="221"/>
      <c r="AU27" s="221">
        <v>11496.427402903137</v>
      </c>
      <c r="AV27" s="294"/>
      <c r="AW27" s="298"/>
    </row>
    <row r="28" spans="1:49" s="6" customFormat="1" x14ac:dyDescent="0.2">
      <c r="A28" s="36"/>
      <c r="B28" s="243" t="s">
        <v>244</v>
      </c>
      <c r="C28" s="204"/>
      <c r="D28" s="217">
        <v>737889.84583333333</v>
      </c>
      <c r="E28" s="218">
        <v>737889.84583333333</v>
      </c>
      <c r="F28" s="218"/>
      <c r="G28" s="218"/>
      <c r="H28" s="218"/>
      <c r="I28" s="217">
        <v>737889.84583333333</v>
      </c>
      <c r="J28" s="217">
        <v>217086.72693543922</v>
      </c>
      <c r="K28" s="218">
        <v>217086.72693543922</v>
      </c>
      <c r="L28" s="218"/>
      <c r="M28" s="218"/>
      <c r="N28" s="218"/>
      <c r="O28" s="217">
        <v>213504.79594100447</v>
      </c>
      <c r="P28" s="217">
        <v>1631895.2747312274</v>
      </c>
      <c r="Q28" s="218">
        <v>1631895.2747312274</v>
      </c>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0</v>
      </c>
      <c r="E30" s="218">
        <v>0</v>
      </c>
      <c r="F30" s="218"/>
      <c r="G30" s="218"/>
      <c r="H30" s="218"/>
      <c r="I30" s="217">
        <v>0</v>
      </c>
      <c r="J30" s="217">
        <v>0</v>
      </c>
      <c r="K30" s="218">
        <v>0</v>
      </c>
      <c r="L30" s="218"/>
      <c r="M30" s="218"/>
      <c r="N30" s="218"/>
      <c r="O30" s="217">
        <v>0</v>
      </c>
      <c r="P30" s="217">
        <v>0</v>
      </c>
      <c r="Q30" s="218">
        <v>0</v>
      </c>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x14ac:dyDescent="0.2">
      <c r="B31" s="243" t="s">
        <v>247</v>
      </c>
      <c r="C31" s="204"/>
      <c r="D31" s="217">
        <v>131767.85</v>
      </c>
      <c r="E31" s="218">
        <v>131767.85</v>
      </c>
      <c r="F31" s="218"/>
      <c r="G31" s="218"/>
      <c r="H31" s="218"/>
      <c r="I31" s="217">
        <v>131767.85</v>
      </c>
      <c r="J31" s="217">
        <v>111064.82</v>
      </c>
      <c r="K31" s="218">
        <v>111064.82</v>
      </c>
      <c r="L31" s="218"/>
      <c r="M31" s="218"/>
      <c r="N31" s="218"/>
      <c r="O31" s="217">
        <v>109232.25047000001</v>
      </c>
      <c r="P31" s="217">
        <v>1744872.5</v>
      </c>
      <c r="Q31" s="218">
        <v>1744872.5</v>
      </c>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9" customHeight="1" x14ac:dyDescent="0.2">
      <c r="B32" s="243" t="s">
        <v>248</v>
      </c>
      <c r="C32" s="204" t="s">
        <v>82</v>
      </c>
      <c r="D32" s="217">
        <v>297262.66364345606</v>
      </c>
      <c r="E32" s="218">
        <v>297262.66364345606</v>
      </c>
      <c r="F32" s="218"/>
      <c r="G32" s="218"/>
      <c r="H32" s="218"/>
      <c r="I32" s="217">
        <v>297262.66364345606</v>
      </c>
      <c r="J32" s="217">
        <v>176505</v>
      </c>
      <c r="K32" s="218">
        <v>176505</v>
      </c>
      <c r="L32" s="218"/>
      <c r="M32" s="218"/>
      <c r="N32" s="218"/>
      <c r="O32" s="217">
        <v>173592.66750000001</v>
      </c>
      <c r="P32" s="217">
        <v>1872438</v>
      </c>
      <c r="Q32" s="218">
        <v>1872438</v>
      </c>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v>765214</v>
      </c>
      <c r="AT32" s="221"/>
      <c r="AU32" s="221">
        <v>191009</v>
      </c>
      <c r="AV32" s="221"/>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325996</v>
      </c>
      <c r="E34" s="218">
        <v>325996</v>
      </c>
      <c r="F34" s="218"/>
      <c r="G34" s="218"/>
      <c r="H34" s="218"/>
      <c r="I34" s="217">
        <v>325996</v>
      </c>
      <c r="J34" s="217">
        <v>224224</v>
      </c>
      <c r="K34" s="218">
        <v>224224</v>
      </c>
      <c r="L34" s="218"/>
      <c r="M34" s="218"/>
      <c r="N34" s="218"/>
      <c r="O34" s="217">
        <v>220524.304</v>
      </c>
      <c r="P34" s="217">
        <v>1718684</v>
      </c>
      <c r="Q34" s="218">
        <v>1718684</v>
      </c>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x14ac:dyDescent="0.2">
      <c r="B35" s="243" t="s">
        <v>251</v>
      </c>
      <c r="C35" s="204"/>
      <c r="D35" s="217">
        <v>0</v>
      </c>
      <c r="E35" s="218">
        <v>0</v>
      </c>
      <c r="F35" s="218"/>
      <c r="G35" s="218"/>
      <c r="H35" s="218"/>
      <c r="I35" s="217">
        <v>0</v>
      </c>
      <c r="J35" s="217">
        <v>0</v>
      </c>
      <c r="K35" s="218">
        <v>0</v>
      </c>
      <c r="L35" s="218"/>
      <c r="M35" s="218"/>
      <c r="N35" s="218"/>
      <c r="O35" s="217">
        <v>0</v>
      </c>
      <c r="P35" s="217">
        <v>0</v>
      </c>
      <c r="Q35" s="218">
        <v>0</v>
      </c>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26977</v>
      </c>
      <c r="E37" s="226">
        <v>26977</v>
      </c>
      <c r="F37" s="226"/>
      <c r="G37" s="226"/>
      <c r="H37" s="226"/>
      <c r="I37" s="225">
        <v>26977</v>
      </c>
      <c r="J37" s="225">
        <v>20722</v>
      </c>
      <c r="K37" s="226">
        <v>20722</v>
      </c>
      <c r="L37" s="226"/>
      <c r="M37" s="226"/>
      <c r="N37" s="226"/>
      <c r="O37" s="225">
        <v>20380.087</v>
      </c>
      <c r="P37" s="225">
        <v>155721</v>
      </c>
      <c r="Q37" s="226">
        <v>155721</v>
      </c>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v>54291</v>
      </c>
      <c r="AT37" s="227"/>
      <c r="AU37" s="227">
        <v>9007</v>
      </c>
      <c r="AV37" s="227"/>
      <c r="AW37" s="297"/>
    </row>
    <row r="38" spans="1:49" x14ac:dyDescent="0.2">
      <c r="B38" s="240" t="s">
        <v>254</v>
      </c>
      <c r="C38" s="204" t="s">
        <v>16</v>
      </c>
      <c r="D38" s="217">
        <v>0</v>
      </c>
      <c r="E38" s="218">
        <v>0</v>
      </c>
      <c r="F38" s="218"/>
      <c r="G38" s="218"/>
      <c r="H38" s="218"/>
      <c r="I38" s="217">
        <v>0</v>
      </c>
      <c r="J38" s="217">
        <v>0</v>
      </c>
      <c r="K38" s="218">
        <v>0</v>
      </c>
      <c r="L38" s="218"/>
      <c r="M38" s="218"/>
      <c r="N38" s="218"/>
      <c r="O38" s="217">
        <v>0</v>
      </c>
      <c r="P38" s="217">
        <v>0</v>
      </c>
      <c r="Q38" s="218">
        <v>0</v>
      </c>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v>0</v>
      </c>
      <c r="AT38" s="221"/>
      <c r="AU38" s="221">
        <v>0</v>
      </c>
      <c r="AV38" s="221"/>
      <c r="AW38" s="298"/>
    </row>
    <row r="39" spans="1:49" x14ac:dyDescent="0.2">
      <c r="B39" s="243" t="s">
        <v>255</v>
      </c>
      <c r="C39" s="204" t="s">
        <v>17</v>
      </c>
      <c r="D39" s="217">
        <v>46872</v>
      </c>
      <c r="E39" s="218">
        <v>46872</v>
      </c>
      <c r="F39" s="218"/>
      <c r="G39" s="218"/>
      <c r="H39" s="218"/>
      <c r="I39" s="217">
        <v>46872</v>
      </c>
      <c r="J39" s="217">
        <v>36004</v>
      </c>
      <c r="K39" s="218">
        <v>36004</v>
      </c>
      <c r="L39" s="218"/>
      <c r="M39" s="218"/>
      <c r="N39" s="218"/>
      <c r="O39" s="217">
        <v>35409.934000000001</v>
      </c>
      <c r="P39" s="217">
        <v>270566</v>
      </c>
      <c r="Q39" s="218">
        <v>270566</v>
      </c>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v>94329</v>
      </c>
      <c r="AT39" s="221"/>
      <c r="AU39" s="221">
        <v>15650</v>
      </c>
      <c r="AV39" s="221"/>
      <c r="AW39" s="298"/>
    </row>
    <row r="40" spans="1:49" x14ac:dyDescent="0.2">
      <c r="B40" s="243" t="s">
        <v>256</v>
      </c>
      <c r="C40" s="204" t="s">
        <v>38</v>
      </c>
      <c r="D40" s="217">
        <v>68092</v>
      </c>
      <c r="E40" s="218">
        <v>68092</v>
      </c>
      <c r="F40" s="218"/>
      <c r="G40" s="218"/>
      <c r="H40" s="218"/>
      <c r="I40" s="217">
        <v>68092</v>
      </c>
      <c r="J40" s="217">
        <v>52304</v>
      </c>
      <c r="K40" s="218">
        <v>52304</v>
      </c>
      <c r="L40" s="218"/>
      <c r="M40" s="218"/>
      <c r="N40" s="218"/>
      <c r="O40" s="217">
        <v>51440.984000000004</v>
      </c>
      <c r="P40" s="217">
        <v>393044</v>
      </c>
      <c r="Q40" s="218">
        <v>393044</v>
      </c>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v>935106</v>
      </c>
      <c r="AT40" s="221"/>
      <c r="AU40" s="221">
        <v>155139</v>
      </c>
      <c r="AV40" s="221"/>
      <c r="AW40" s="298"/>
    </row>
    <row r="41" spans="1:49" s="6" customFormat="1" ht="25.5" x14ac:dyDescent="0.2">
      <c r="A41" s="36"/>
      <c r="B41" s="243" t="s">
        <v>257</v>
      </c>
      <c r="C41" s="204" t="s">
        <v>129</v>
      </c>
      <c r="D41" s="217">
        <v>0</v>
      </c>
      <c r="E41" s="218">
        <v>0</v>
      </c>
      <c r="F41" s="218"/>
      <c r="G41" s="218"/>
      <c r="H41" s="218"/>
      <c r="I41" s="217">
        <v>0</v>
      </c>
      <c r="J41" s="217">
        <v>0</v>
      </c>
      <c r="K41" s="218">
        <v>0</v>
      </c>
      <c r="L41" s="218"/>
      <c r="M41" s="218"/>
      <c r="N41" s="218"/>
      <c r="O41" s="217">
        <v>0</v>
      </c>
      <c r="P41" s="217">
        <v>0</v>
      </c>
      <c r="Q41" s="218">
        <v>0</v>
      </c>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v>0</v>
      </c>
      <c r="AT41" s="221"/>
      <c r="AU41" s="221">
        <v>0</v>
      </c>
      <c r="AV41" s="221"/>
      <c r="AW41" s="298"/>
    </row>
    <row r="42" spans="1:49" s="6" customFormat="1" ht="24.95" customHeight="1" x14ac:dyDescent="0.2">
      <c r="A42" s="36"/>
      <c r="B42" s="240" t="s">
        <v>258</v>
      </c>
      <c r="C42" s="204" t="s">
        <v>87</v>
      </c>
      <c r="D42" s="217">
        <v>0</v>
      </c>
      <c r="E42" s="218">
        <v>0</v>
      </c>
      <c r="F42" s="218"/>
      <c r="G42" s="218"/>
      <c r="H42" s="218"/>
      <c r="I42" s="217">
        <v>0</v>
      </c>
      <c r="J42" s="217">
        <v>0</v>
      </c>
      <c r="K42" s="218">
        <v>0</v>
      </c>
      <c r="L42" s="218"/>
      <c r="M42" s="218"/>
      <c r="N42" s="218"/>
      <c r="O42" s="217">
        <v>0</v>
      </c>
      <c r="P42" s="217">
        <v>0</v>
      </c>
      <c r="Q42" s="218">
        <v>0</v>
      </c>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v>0</v>
      </c>
      <c r="AT42" s="221"/>
      <c r="AU42" s="221">
        <v>0</v>
      </c>
      <c r="AV42" s="221"/>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283207</v>
      </c>
      <c r="E44" s="226">
        <v>283207</v>
      </c>
      <c r="F44" s="226"/>
      <c r="G44" s="226"/>
      <c r="H44" s="226"/>
      <c r="I44" s="225">
        <v>283207</v>
      </c>
      <c r="J44" s="225">
        <v>217542</v>
      </c>
      <c r="K44" s="226">
        <v>217542</v>
      </c>
      <c r="L44" s="226"/>
      <c r="M44" s="226"/>
      <c r="N44" s="226"/>
      <c r="O44" s="225">
        <v>213952.557</v>
      </c>
      <c r="P44" s="225">
        <v>1634753</v>
      </c>
      <c r="Q44" s="226">
        <v>1634753</v>
      </c>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v>569951</v>
      </c>
      <c r="AT44" s="227"/>
      <c r="AU44" s="227">
        <v>94558</v>
      </c>
      <c r="AV44" s="227"/>
      <c r="AW44" s="297"/>
    </row>
    <row r="45" spans="1:49" x14ac:dyDescent="0.2">
      <c r="B45" s="246" t="s">
        <v>261</v>
      </c>
      <c r="C45" s="204" t="s">
        <v>19</v>
      </c>
      <c r="D45" s="217">
        <v>591131</v>
      </c>
      <c r="E45" s="218">
        <v>591131</v>
      </c>
      <c r="F45" s="218"/>
      <c r="G45" s="218"/>
      <c r="H45" s="218"/>
      <c r="I45" s="217">
        <v>591131</v>
      </c>
      <c r="J45" s="217">
        <v>454070</v>
      </c>
      <c r="K45" s="218">
        <v>454070</v>
      </c>
      <c r="L45" s="218"/>
      <c r="M45" s="218"/>
      <c r="N45" s="218"/>
      <c r="O45" s="217">
        <v>446577.84500000003</v>
      </c>
      <c r="P45" s="217">
        <v>3412176</v>
      </c>
      <c r="Q45" s="218">
        <v>3412176</v>
      </c>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v>1189644</v>
      </c>
      <c r="AT45" s="221"/>
      <c r="AU45" s="221">
        <v>197368</v>
      </c>
      <c r="AV45" s="221"/>
      <c r="AW45" s="298"/>
    </row>
    <row r="46" spans="1:49" x14ac:dyDescent="0.2">
      <c r="B46" s="246" t="s">
        <v>262</v>
      </c>
      <c r="C46" s="204" t="s">
        <v>20</v>
      </c>
      <c r="D46" s="217">
        <v>454297</v>
      </c>
      <c r="E46" s="218">
        <v>454297</v>
      </c>
      <c r="F46" s="218"/>
      <c r="G46" s="218"/>
      <c r="H46" s="218"/>
      <c r="I46" s="217">
        <v>454297</v>
      </c>
      <c r="J46" s="217">
        <v>348963</v>
      </c>
      <c r="K46" s="218">
        <v>348963</v>
      </c>
      <c r="L46" s="218"/>
      <c r="M46" s="218"/>
      <c r="N46" s="218"/>
      <c r="O46" s="217">
        <v>343205.11050000001</v>
      </c>
      <c r="P46" s="217">
        <v>2622331</v>
      </c>
      <c r="Q46" s="218">
        <v>2622331</v>
      </c>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v>914267</v>
      </c>
      <c r="AT46" s="221"/>
      <c r="AU46" s="221">
        <v>151282</v>
      </c>
      <c r="AV46" s="221"/>
      <c r="AW46" s="298"/>
    </row>
    <row r="47" spans="1:49" x14ac:dyDescent="0.2">
      <c r="B47" s="246" t="s">
        <v>263</v>
      </c>
      <c r="C47" s="204" t="s">
        <v>21</v>
      </c>
      <c r="D47" s="217">
        <v>1235557</v>
      </c>
      <c r="E47" s="218">
        <v>1235557</v>
      </c>
      <c r="F47" s="218"/>
      <c r="G47" s="218"/>
      <c r="H47" s="218"/>
      <c r="I47" s="217">
        <v>1235557</v>
      </c>
      <c r="J47" s="217">
        <v>1881759</v>
      </c>
      <c r="K47" s="218">
        <v>1881759</v>
      </c>
      <c r="L47" s="218"/>
      <c r="M47" s="218"/>
      <c r="N47" s="218"/>
      <c r="O47" s="217">
        <v>1850709.9765000001</v>
      </c>
      <c r="P47" s="217">
        <v>1029678</v>
      </c>
      <c r="Q47" s="218">
        <v>1029678</v>
      </c>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v>0</v>
      </c>
      <c r="AT47" s="221"/>
      <c r="AU47" s="221">
        <v>232612</v>
      </c>
      <c r="AV47" s="221"/>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0</v>
      </c>
      <c r="E49" s="218">
        <v>0</v>
      </c>
      <c r="F49" s="218"/>
      <c r="G49" s="218"/>
      <c r="H49" s="218"/>
      <c r="I49" s="217">
        <v>0</v>
      </c>
      <c r="J49" s="217">
        <v>0</v>
      </c>
      <c r="K49" s="218">
        <v>0</v>
      </c>
      <c r="L49" s="218"/>
      <c r="M49" s="218"/>
      <c r="N49" s="218"/>
      <c r="O49" s="217">
        <v>0</v>
      </c>
      <c r="P49" s="217">
        <v>0</v>
      </c>
      <c r="Q49" s="218">
        <v>0</v>
      </c>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v>0</v>
      </c>
      <c r="AT49" s="221"/>
      <c r="AU49" s="221">
        <v>0</v>
      </c>
      <c r="AV49" s="221"/>
      <c r="AW49" s="298"/>
    </row>
    <row r="50" spans="2:49" ht="25.5" x14ac:dyDescent="0.2">
      <c r="B50" s="240" t="s">
        <v>265</v>
      </c>
      <c r="C50" s="204"/>
      <c r="D50" s="217">
        <v>0</v>
      </c>
      <c r="E50" s="218">
        <v>0</v>
      </c>
      <c r="F50" s="218"/>
      <c r="G50" s="218"/>
      <c r="H50" s="218"/>
      <c r="I50" s="217">
        <v>0</v>
      </c>
      <c r="J50" s="217">
        <v>0</v>
      </c>
      <c r="K50" s="218">
        <v>0</v>
      </c>
      <c r="L50" s="218"/>
      <c r="M50" s="218"/>
      <c r="N50" s="218"/>
      <c r="O50" s="217">
        <v>0</v>
      </c>
      <c r="P50" s="217">
        <v>0</v>
      </c>
      <c r="Q50" s="218">
        <v>0</v>
      </c>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v>0</v>
      </c>
      <c r="AT50" s="221"/>
      <c r="AU50" s="221">
        <v>0</v>
      </c>
      <c r="AV50" s="221"/>
      <c r="AW50" s="298"/>
    </row>
    <row r="51" spans="2:49" x14ac:dyDescent="0.2">
      <c r="B51" s="240" t="s">
        <v>266</v>
      </c>
      <c r="C51" s="204"/>
      <c r="D51" s="217">
        <v>6086434</v>
      </c>
      <c r="E51" s="218">
        <v>6086434</v>
      </c>
      <c r="F51" s="218"/>
      <c r="G51" s="218"/>
      <c r="H51" s="218"/>
      <c r="I51" s="217">
        <v>6086434</v>
      </c>
      <c r="J51" s="217">
        <v>4675219</v>
      </c>
      <c r="K51" s="218">
        <v>4675219</v>
      </c>
      <c r="L51" s="218"/>
      <c r="M51" s="218"/>
      <c r="N51" s="218"/>
      <c r="O51" s="217">
        <v>4598077.8865</v>
      </c>
      <c r="P51" s="217">
        <v>35132623</v>
      </c>
      <c r="Q51" s="218">
        <v>35132623</v>
      </c>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v>13163138</v>
      </c>
      <c r="AT51" s="221"/>
      <c r="AU51" s="221">
        <v>2416049</v>
      </c>
      <c r="AV51" s="221"/>
      <c r="AW51" s="298"/>
    </row>
    <row r="52" spans="2:49" ht="25.5" x14ac:dyDescent="0.2">
      <c r="B52" s="240" t="s">
        <v>267</v>
      </c>
      <c r="C52" s="204" t="s">
        <v>89</v>
      </c>
      <c r="D52" s="217">
        <v>297262.66364345606</v>
      </c>
      <c r="E52" s="218">
        <v>297262.66364345606</v>
      </c>
      <c r="F52" s="218"/>
      <c r="G52" s="218"/>
      <c r="H52" s="218"/>
      <c r="I52" s="217">
        <v>297262.66364345606</v>
      </c>
      <c r="J52" s="217">
        <v>176504.95264139964</v>
      </c>
      <c r="K52" s="218">
        <v>176504.95264139964</v>
      </c>
      <c r="L52" s="218"/>
      <c r="M52" s="218"/>
      <c r="N52" s="218"/>
      <c r="O52" s="217">
        <v>173592.62092281654</v>
      </c>
      <c r="P52" s="217">
        <v>1872438</v>
      </c>
      <c r="Q52" s="218">
        <v>1872438</v>
      </c>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v>765214.25186257553</v>
      </c>
      <c r="AT52" s="221"/>
      <c r="AU52" s="221">
        <v>191008.58700626731</v>
      </c>
      <c r="AV52" s="221"/>
      <c r="AW52" s="298"/>
    </row>
    <row r="53" spans="2:49" ht="25.5" x14ac:dyDescent="0.2">
      <c r="B53" s="240" t="s">
        <v>268</v>
      </c>
      <c r="C53" s="204" t="s">
        <v>88</v>
      </c>
      <c r="D53" s="217">
        <v>0</v>
      </c>
      <c r="E53" s="218">
        <v>0</v>
      </c>
      <c r="F53" s="218"/>
      <c r="G53" s="269"/>
      <c r="H53" s="269"/>
      <c r="I53" s="217">
        <v>0</v>
      </c>
      <c r="J53" s="217">
        <v>0</v>
      </c>
      <c r="K53" s="218">
        <v>0</v>
      </c>
      <c r="L53" s="218"/>
      <c r="M53" s="269"/>
      <c r="N53" s="269"/>
      <c r="O53" s="217">
        <v>0</v>
      </c>
      <c r="P53" s="217">
        <v>0</v>
      </c>
      <c r="Q53" s="218">
        <v>0</v>
      </c>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v>0</v>
      </c>
      <c r="AT53" s="221"/>
      <c r="AU53" s="221">
        <v>0</v>
      </c>
      <c r="AV53" s="221"/>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3559</v>
      </c>
      <c r="E56" s="230">
        <v>3559</v>
      </c>
      <c r="F56" s="230"/>
      <c r="G56" s="230"/>
      <c r="H56" s="230"/>
      <c r="I56" s="229">
        <v>3559</v>
      </c>
      <c r="J56" s="229">
        <v>526</v>
      </c>
      <c r="K56" s="230">
        <v>526</v>
      </c>
      <c r="L56" s="230"/>
      <c r="M56" s="230"/>
      <c r="N56" s="230"/>
      <c r="O56" s="229">
        <v>517</v>
      </c>
      <c r="P56" s="229">
        <v>200</v>
      </c>
      <c r="Q56" s="230">
        <v>200</v>
      </c>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v>8754</v>
      </c>
      <c r="AT56" s="231"/>
      <c r="AU56" s="231">
        <v>2462</v>
      </c>
      <c r="AV56" s="231"/>
      <c r="AW56" s="289"/>
    </row>
    <row r="57" spans="2:49" x14ac:dyDescent="0.2">
      <c r="B57" s="246" t="s">
        <v>272</v>
      </c>
      <c r="C57" s="204" t="s">
        <v>25</v>
      </c>
      <c r="D57" s="232">
        <v>5568</v>
      </c>
      <c r="E57" s="233">
        <v>5284</v>
      </c>
      <c r="F57" s="233"/>
      <c r="G57" s="233"/>
      <c r="H57" s="233"/>
      <c r="I57" s="232">
        <v>5284</v>
      </c>
      <c r="J57" s="232">
        <v>4787</v>
      </c>
      <c r="K57" s="233">
        <v>4458</v>
      </c>
      <c r="L57" s="233"/>
      <c r="M57" s="233"/>
      <c r="N57" s="233"/>
      <c r="O57" s="232">
        <v>4385</v>
      </c>
      <c r="P57" s="232">
        <v>36562</v>
      </c>
      <c r="Q57" s="233">
        <v>36011</v>
      </c>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v>12799</v>
      </c>
      <c r="AT57" s="234"/>
      <c r="AU57" s="234">
        <v>2533</v>
      </c>
      <c r="AV57" s="234"/>
      <c r="AW57" s="290"/>
    </row>
    <row r="58" spans="2:49" x14ac:dyDescent="0.2">
      <c r="B58" s="246" t="s">
        <v>273</v>
      </c>
      <c r="C58" s="204" t="s">
        <v>26</v>
      </c>
      <c r="D58" s="310"/>
      <c r="E58" s="311"/>
      <c r="F58" s="311"/>
      <c r="G58" s="311"/>
      <c r="H58" s="311"/>
      <c r="I58" s="310"/>
      <c r="J58" s="232">
        <v>526</v>
      </c>
      <c r="K58" s="233">
        <v>526</v>
      </c>
      <c r="L58" s="233"/>
      <c r="M58" s="233"/>
      <c r="N58" s="233"/>
      <c r="O58" s="232">
        <v>517</v>
      </c>
      <c r="P58" s="232">
        <v>200</v>
      </c>
      <c r="Q58" s="233">
        <v>200</v>
      </c>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v>96</v>
      </c>
      <c r="AT58" s="234"/>
      <c r="AU58" s="234">
        <v>9</v>
      </c>
      <c r="AV58" s="234"/>
      <c r="AW58" s="290"/>
    </row>
    <row r="59" spans="2:49" x14ac:dyDescent="0.2">
      <c r="B59" s="246" t="s">
        <v>274</v>
      </c>
      <c r="C59" s="204" t="s">
        <v>27</v>
      </c>
      <c r="D59" s="232">
        <v>80148</v>
      </c>
      <c r="E59" s="233">
        <v>74581</v>
      </c>
      <c r="F59" s="233"/>
      <c r="G59" s="233"/>
      <c r="H59" s="233"/>
      <c r="I59" s="232">
        <v>74581</v>
      </c>
      <c r="J59" s="232">
        <v>61523</v>
      </c>
      <c r="K59" s="233">
        <v>57189</v>
      </c>
      <c r="L59" s="233"/>
      <c r="M59" s="233"/>
      <c r="N59" s="233"/>
      <c r="O59" s="232">
        <v>56639</v>
      </c>
      <c r="P59" s="232">
        <v>462845</v>
      </c>
      <c r="Q59" s="233">
        <v>456235</v>
      </c>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v>160357</v>
      </c>
      <c r="AT59" s="234"/>
      <c r="AU59" s="234">
        <v>26787</v>
      </c>
      <c r="AV59" s="234"/>
      <c r="AW59" s="290"/>
    </row>
    <row r="60" spans="2:49" x14ac:dyDescent="0.2">
      <c r="B60" s="246" t="s">
        <v>275</v>
      </c>
      <c r="C60" s="204"/>
      <c r="D60" s="235">
        <v>6679</v>
      </c>
      <c r="E60" s="236">
        <v>6215.083333333333</v>
      </c>
      <c r="F60" s="236">
        <v>0</v>
      </c>
      <c r="G60" s="236">
        <v>0</v>
      </c>
      <c r="H60" s="236"/>
      <c r="I60" s="235">
        <v>6215.083333333333</v>
      </c>
      <c r="J60" s="235">
        <v>5126.916666666667</v>
      </c>
      <c r="K60" s="236">
        <v>4765.75</v>
      </c>
      <c r="L60" s="236">
        <v>0</v>
      </c>
      <c r="M60" s="236">
        <v>0</v>
      </c>
      <c r="N60" s="236">
        <v>0</v>
      </c>
      <c r="O60" s="235">
        <v>4719.916666666667</v>
      </c>
      <c r="P60" s="235">
        <v>38570.416666666664</v>
      </c>
      <c r="Q60" s="236">
        <v>38019.583333333336</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13363.083333333334</v>
      </c>
      <c r="AT60" s="237">
        <v>0</v>
      </c>
      <c r="AU60" s="237">
        <v>2232.25</v>
      </c>
      <c r="AV60" s="237"/>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434905</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13710730</v>
      </c>
      <c r="E5" s="327">
        <v>26936545.800000001</v>
      </c>
      <c r="F5" s="327"/>
      <c r="G5" s="329"/>
      <c r="H5" s="329"/>
      <c r="I5" s="326">
        <v>26936545.800000001</v>
      </c>
      <c r="J5" s="326">
        <v>11182093</v>
      </c>
      <c r="K5" s="327">
        <v>21773522.40000001</v>
      </c>
      <c r="L5" s="327"/>
      <c r="M5" s="327"/>
      <c r="N5" s="327"/>
      <c r="O5" s="326">
        <v>21414927.285233486</v>
      </c>
      <c r="P5" s="326">
        <v>211574986</v>
      </c>
      <c r="Q5" s="327">
        <v>206486649.31567946</v>
      </c>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v>106976735</v>
      </c>
      <c r="AT5" s="328">
        <v>0</v>
      </c>
      <c r="AU5" s="328">
        <v>19283208</v>
      </c>
      <c r="AV5" s="370"/>
      <c r="AW5" s="374"/>
    </row>
    <row r="6" spans="2:49" x14ac:dyDescent="0.2">
      <c r="B6" s="344" t="s">
        <v>278</v>
      </c>
      <c r="C6" s="332" t="s">
        <v>8</v>
      </c>
      <c r="D6" s="319">
        <v>101817</v>
      </c>
      <c r="E6" s="320">
        <v>101817</v>
      </c>
      <c r="F6" s="320"/>
      <c r="G6" s="321"/>
      <c r="H6" s="321"/>
      <c r="I6" s="319">
        <v>101817</v>
      </c>
      <c r="J6" s="319">
        <v>152683</v>
      </c>
      <c r="K6" s="320">
        <v>152683</v>
      </c>
      <c r="L6" s="320"/>
      <c r="M6" s="320"/>
      <c r="N6" s="320"/>
      <c r="O6" s="319">
        <v>150168.41476651951</v>
      </c>
      <c r="P6" s="319">
        <v>831796</v>
      </c>
      <c r="Q6" s="320">
        <v>831796</v>
      </c>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v>497596</v>
      </c>
      <c r="AT6" s="322">
        <v>-123</v>
      </c>
      <c r="AU6" s="322">
        <v>0</v>
      </c>
      <c r="AV6" s="369"/>
      <c r="AW6" s="375"/>
    </row>
    <row r="7" spans="2:49" x14ac:dyDescent="0.2">
      <c r="B7" s="344" t="s">
        <v>279</v>
      </c>
      <c r="C7" s="332" t="s">
        <v>9</v>
      </c>
      <c r="D7" s="319">
        <v>1187844</v>
      </c>
      <c r="E7" s="320">
        <v>0</v>
      </c>
      <c r="F7" s="320"/>
      <c r="G7" s="321"/>
      <c r="H7" s="321"/>
      <c r="I7" s="319">
        <v>0</v>
      </c>
      <c r="J7" s="319">
        <v>396602</v>
      </c>
      <c r="K7" s="320">
        <v>0</v>
      </c>
      <c r="L7" s="320"/>
      <c r="M7" s="320"/>
      <c r="N7" s="320"/>
      <c r="O7" s="319">
        <v>0</v>
      </c>
      <c r="P7" s="319">
        <v>2404782</v>
      </c>
      <c r="Q7" s="320">
        <v>0</v>
      </c>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v>148933</v>
      </c>
      <c r="AT7" s="322">
        <v>0</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0</v>
      </c>
      <c r="K9" s="363"/>
      <c r="L9" s="363"/>
      <c r="M9" s="363"/>
      <c r="N9" s="363"/>
      <c r="O9" s="365"/>
      <c r="P9" s="319">
        <v>0</v>
      </c>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v>0</v>
      </c>
      <c r="AT9" s="322">
        <v>0</v>
      </c>
      <c r="AU9" s="322">
        <v>0</v>
      </c>
      <c r="AV9" s="369"/>
      <c r="AW9" s="375"/>
    </row>
    <row r="10" spans="2:49" ht="25.5" x14ac:dyDescent="0.2">
      <c r="B10" s="346" t="s">
        <v>83</v>
      </c>
      <c r="C10" s="332"/>
      <c r="D10" s="366"/>
      <c r="E10" s="320">
        <v>0</v>
      </c>
      <c r="F10" s="320"/>
      <c r="G10" s="320"/>
      <c r="H10" s="320"/>
      <c r="I10" s="319">
        <v>0</v>
      </c>
      <c r="J10" s="366"/>
      <c r="K10" s="320">
        <v>0</v>
      </c>
      <c r="L10" s="320"/>
      <c r="M10" s="320"/>
      <c r="N10" s="320"/>
      <c r="O10" s="319">
        <v>0</v>
      </c>
      <c r="P10" s="366"/>
      <c r="Q10" s="320">
        <v>0</v>
      </c>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c r="G11" s="320"/>
      <c r="H11" s="320"/>
      <c r="I11" s="319">
        <v>0</v>
      </c>
      <c r="J11" s="319">
        <v>0</v>
      </c>
      <c r="K11" s="320">
        <v>0</v>
      </c>
      <c r="L11" s="320"/>
      <c r="M11" s="320"/>
      <c r="N11" s="320"/>
      <c r="O11" s="319">
        <v>0</v>
      </c>
      <c r="P11" s="319">
        <v>0</v>
      </c>
      <c r="Q11" s="320">
        <v>0</v>
      </c>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v>0</v>
      </c>
      <c r="AT11" s="322">
        <v>0</v>
      </c>
      <c r="AU11" s="322">
        <v>0</v>
      </c>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0</v>
      </c>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v>0</v>
      </c>
      <c r="AT12" s="322">
        <v>0</v>
      </c>
      <c r="AU12" s="322">
        <v>0</v>
      </c>
      <c r="AV12" s="369"/>
      <c r="AW12" s="375"/>
    </row>
    <row r="13" spans="2:49" x14ac:dyDescent="0.2">
      <c r="B13" s="344" t="s">
        <v>283</v>
      </c>
      <c r="C13" s="332" t="s">
        <v>10</v>
      </c>
      <c r="D13" s="319">
        <v>1941875</v>
      </c>
      <c r="E13" s="320">
        <v>0</v>
      </c>
      <c r="F13" s="320"/>
      <c r="G13" s="320"/>
      <c r="H13" s="320"/>
      <c r="I13" s="319">
        <v>0</v>
      </c>
      <c r="J13" s="319">
        <v>0</v>
      </c>
      <c r="K13" s="320">
        <v>0</v>
      </c>
      <c r="L13" s="320"/>
      <c r="M13" s="320"/>
      <c r="N13" s="320"/>
      <c r="O13" s="319">
        <v>0</v>
      </c>
      <c r="P13" s="319">
        <v>0</v>
      </c>
      <c r="Q13" s="320">
        <v>0</v>
      </c>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v>0</v>
      </c>
      <c r="AT13" s="322">
        <v>0</v>
      </c>
      <c r="AU13" s="322">
        <v>0</v>
      </c>
      <c r="AV13" s="369"/>
      <c r="AW13" s="375"/>
    </row>
    <row r="14" spans="2:49" x14ac:dyDescent="0.2">
      <c r="B14" s="344" t="s">
        <v>284</v>
      </c>
      <c r="C14" s="332" t="s">
        <v>11</v>
      </c>
      <c r="D14" s="319">
        <v>0</v>
      </c>
      <c r="E14" s="320">
        <v>0</v>
      </c>
      <c r="F14" s="320"/>
      <c r="G14" s="320"/>
      <c r="H14" s="320"/>
      <c r="I14" s="319">
        <v>0</v>
      </c>
      <c r="J14" s="319">
        <v>0</v>
      </c>
      <c r="K14" s="320">
        <v>0</v>
      </c>
      <c r="L14" s="320"/>
      <c r="M14" s="320"/>
      <c r="N14" s="320"/>
      <c r="O14" s="319">
        <v>0</v>
      </c>
      <c r="P14" s="319">
        <v>0</v>
      </c>
      <c r="Q14" s="320">
        <v>0</v>
      </c>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3298038.83</v>
      </c>
      <c r="F15" s="320"/>
      <c r="G15" s="320"/>
      <c r="H15" s="320"/>
      <c r="I15" s="319">
        <v>3298038.83</v>
      </c>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-4232651.4399999995</v>
      </c>
      <c r="F16" s="320"/>
      <c r="G16" s="320"/>
      <c r="H16" s="320"/>
      <c r="I16" s="319">
        <v>-4232651.4399999995</v>
      </c>
      <c r="J16" s="319">
        <v>0</v>
      </c>
      <c r="K16" s="320">
        <v>-6466414.7400000002</v>
      </c>
      <c r="L16" s="320"/>
      <c r="M16" s="320"/>
      <c r="N16" s="320"/>
      <c r="O16" s="319">
        <v>-6425628.1600000001</v>
      </c>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c r="G17" s="362"/>
      <c r="H17" s="320"/>
      <c r="I17" s="366"/>
      <c r="J17" s="319">
        <v>0</v>
      </c>
      <c r="K17" s="362">
        <v>0</v>
      </c>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c r="G18" s="320"/>
      <c r="H18" s="320"/>
      <c r="I18" s="319">
        <v>0</v>
      </c>
      <c r="J18" s="319">
        <v>0</v>
      </c>
      <c r="K18" s="320">
        <v>0</v>
      </c>
      <c r="L18" s="320"/>
      <c r="M18" s="320"/>
      <c r="N18" s="320"/>
      <c r="O18" s="319">
        <v>0</v>
      </c>
      <c r="P18" s="319">
        <v>0</v>
      </c>
      <c r="Q18" s="320">
        <v>0</v>
      </c>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c r="G19" s="320"/>
      <c r="H19" s="320"/>
      <c r="I19" s="319">
        <v>0</v>
      </c>
      <c r="J19" s="319">
        <v>0</v>
      </c>
      <c r="K19" s="320">
        <v>0</v>
      </c>
      <c r="L19" s="320"/>
      <c r="M19" s="320"/>
      <c r="N19" s="320"/>
      <c r="O19" s="319">
        <v>0</v>
      </c>
      <c r="P19" s="319">
        <v>0</v>
      </c>
      <c r="Q19" s="320">
        <v>0</v>
      </c>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10224609.73</v>
      </c>
      <c r="E20" s="320">
        <v>10224609.73</v>
      </c>
      <c r="F20" s="320"/>
      <c r="G20" s="320"/>
      <c r="H20" s="320"/>
      <c r="I20" s="319">
        <v>10224609.73</v>
      </c>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26302720</v>
      </c>
      <c r="E23" s="363"/>
      <c r="F23" s="363"/>
      <c r="G23" s="363"/>
      <c r="H23" s="363"/>
      <c r="I23" s="365"/>
      <c r="J23" s="319">
        <v>19889726</v>
      </c>
      <c r="K23" s="363"/>
      <c r="L23" s="363"/>
      <c r="M23" s="363"/>
      <c r="N23" s="363"/>
      <c r="O23" s="365"/>
      <c r="P23" s="319">
        <v>205735067</v>
      </c>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v>94413191</v>
      </c>
      <c r="AT23" s="322">
        <v>682965</v>
      </c>
      <c r="AU23" s="322">
        <v>18993610</v>
      </c>
      <c r="AV23" s="369"/>
      <c r="AW23" s="375"/>
    </row>
    <row r="24" spans="2:49" ht="28.5" customHeight="1" x14ac:dyDescent="0.2">
      <c r="B24" s="346" t="s">
        <v>114</v>
      </c>
      <c r="C24" s="332"/>
      <c r="D24" s="366"/>
      <c r="E24" s="320">
        <v>29167559.236353714</v>
      </c>
      <c r="F24" s="320"/>
      <c r="G24" s="320"/>
      <c r="H24" s="320"/>
      <c r="I24" s="319">
        <v>29167559.236353714</v>
      </c>
      <c r="J24" s="366"/>
      <c r="K24" s="320">
        <v>16533760.550115816</v>
      </c>
      <c r="L24" s="320"/>
      <c r="M24" s="320"/>
      <c r="N24" s="320"/>
      <c r="O24" s="319">
        <v>16300851.380115816</v>
      </c>
      <c r="P24" s="366"/>
      <c r="Q24" s="320">
        <v>195156336.4086667</v>
      </c>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3142680</v>
      </c>
      <c r="E26" s="363"/>
      <c r="F26" s="363"/>
      <c r="G26" s="363"/>
      <c r="H26" s="363"/>
      <c r="I26" s="365"/>
      <c r="J26" s="319">
        <v>2141377</v>
      </c>
      <c r="K26" s="363"/>
      <c r="L26" s="363"/>
      <c r="M26" s="363"/>
      <c r="N26" s="363"/>
      <c r="O26" s="365"/>
      <c r="P26" s="319">
        <v>17390266</v>
      </c>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v>2747366</v>
      </c>
      <c r="AT26" s="322">
        <v>0</v>
      </c>
      <c r="AU26" s="322">
        <v>3073923</v>
      </c>
      <c r="AV26" s="369"/>
      <c r="AW26" s="375"/>
    </row>
    <row r="27" spans="2:49" s="6" customFormat="1" ht="25.5" x14ac:dyDescent="0.2">
      <c r="B27" s="346" t="s">
        <v>85</v>
      </c>
      <c r="C27" s="332"/>
      <c r="D27" s="366"/>
      <c r="E27" s="320">
        <v>735684.61611754866</v>
      </c>
      <c r="F27" s="320"/>
      <c r="G27" s="320"/>
      <c r="H27" s="320"/>
      <c r="I27" s="319">
        <v>735684.61611754866</v>
      </c>
      <c r="J27" s="366"/>
      <c r="K27" s="320">
        <v>322551.02305693104</v>
      </c>
      <c r="L27" s="320"/>
      <c r="M27" s="320"/>
      <c r="N27" s="320"/>
      <c r="O27" s="319">
        <v>318007.284151609</v>
      </c>
      <c r="P27" s="366"/>
      <c r="Q27" s="320">
        <v>1891089.2035146842</v>
      </c>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1243727</v>
      </c>
      <c r="E28" s="364"/>
      <c r="F28" s="364"/>
      <c r="G28" s="364"/>
      <c r="H28" s="364"/>
      <c r="I28" s="366"/>
      <c r="J28" s="319">
        <v>4977880</v>
      </c>
      <c r="K28" s="364"/>
      <c r="L28" s="364"/>
      <c r="M28" s="364"/>
      <c r="N28" s="364"/>
      <c r="O28" s="366"/>
      <c r="P28" s="319">
        <v>23792587</v>
      </c>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v>10208865</v>
      </c>
      <c r="AT28" s="322">
        <v>774053</v>
      </c>
      <c r="AU28" s="322">
        <v>0</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0</v>
      </c>
      <c r="E30" s="363"/>
      <c r="F30" s="363"/>
      <c r="G30" s="363"/>
      <c r="H30" s="363"/>
      <c r="I30" s="365"/>
      <c r="J30" s="319">
        <v>0</v>
      </c>
      <c r="K30" s="363"/>
      <c r="L30" s="363"/>
      <c r="M30" s="363"/>
      <c r="N30" s="363"/>
      <c r="O30" s="365"/>
      <c r="P30" s="319">
        <v>0</v>
      </c>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v>0</v>
      </c>
      <c r="AT30" s="322">
        <v>0</v>
      </c>
      <c r="AU30" s="322">
        <v>0</v>
      </c>
      <c r="AV30" s="369"/>
      <c r="AW30" s="375"/>
    </row>
    <row r="31" spans="2:49" s="6" customFormat="1" ht="25.5" x14ac:dyDescent="0.2">
      <c r="B31" s="346" t="s">
        <v>84</v>
      </c>
      <c r="C31" s="332"/>
      <c r="D31" s="366"/>
      <c r="E31" s="320">
        <v>0</v>
      </c>
      <c r="F31" s="320"/>
      <c r="G31" s="320"/>
      <c r="H31" s="320"/>
      <c r="I31" s="319">
        <v>0</v>
      </c>
      <c r="J31" s="366"/>
      <c r="K31" s="320">
        <v>0</v>
      </c>
      <c r="L31" s="320"/>
      <c r="M31" s="320"/>
      <c r="N31" s="320"/>
      <c r="O31" s="319">
        <v>0</v>
      </c>
      <c r="P31" s="366"/>
      <c r="Q31" s="320">
        <v>0</v>
      </c>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0</v>
      </c>
      <c r="E32" s="364"/>
      <c r="F32" s="364"/>
      <c r="G32" s="364"/>
      <c r="H32" s="364"/>
      <c r="I32" s="366"/>
      <c r="J32" s="319">
        <v>0</v>
      </c>
      <c r="K32" s="364"/>
      <c r="L32" s="364"/>
      <c r="M32" s="364"/>
      <c r="N32" s="364"/>
      <c r="O32" s="366"/>
      <c r="P32" s="319">
        <v>0</v>
      </c>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v>0</v>
      </c>
      <c r="AT32" s="322">
        <v>0</v>
      </c>
      <c r="AU32" s="322">
        <v>0</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0</v>
      </c>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
      <c r="B35" s="346" t="s">
        <v>91</v>
      </c>
      <c r="C35" s="332"/>
      <c r="D35" s="366"/>
      <c r="E35" s="320">
        <v>0</v>
      </c>
      <c r="F35" s="320"/>
      <c r="G35" s="320"/>
      <c r="H35" s="320"/>
      <c r="I35" s="319">
        <v>0</v>
      </c>
      <c r="J35" s="366"/>
      <c r="K35" s="320">
        <v>0</v>
      </c>
      <c r="L35" s="320"/>
      <c r="M35" s="320"/>
      <c r="N35" s="320"/>
      <c r="O35" s="319">
        <v>0</v>
      </c>
      <c r="P35" s="366"/>
      <c r="Q35" s="320">
        <v>0</v>
      </c>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c r="G36" s="320"/>
      <c r="H36" s="320"/>
      <c r="I36" s="319">
        <v>0</v>
      </c>
      <c r="J36" s="319">
        <v>0</v>
      </c>
      <c r="K36" s="320">
        <v>0</v>
      </c>
      <c r="L36" s="320"/>
      <c r="M36" s="320"/>
      <c r="N36" s="320"/>
      <c r="O36" s="319">
        <v>0</v>
      </c>
      <c r="P36" s="319">
        <v>0</v>
      </c>
      <c r="Q36" s="320">
        <v>0</v>
      </c>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0</v>
      </c>
      <c r="K38" s="363"/>
      <c r="L38" s="363"/>
      <c r="M38" s="363"/>
      <c r="N38" s="363"/>
      <c r="O38" s="365"/>
      <c r="P38" s="319">
        <v>0</v>
      </c>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v>0</v>
      </c>
      <c r="AT38" s="322">
        <v>0</v>
      </c>
      <c r="AU38" s="322">
        <v>0</v>
      </c>
      <c r="AV38" s="369"/>
      <c r="AW38" s="375"/>
    </row>
    <row r="39" spans="2:49" ht="28.15" customHeight="1" x14ac:dyDescent="0.2">
      <c r="B39" s="346" t="s">
        <v>86</v>
      </c>
      <c r="C39" s="332"/>
      <c r="D39" s="366"/>
      <c r="E39" s="320">
        <v>0</v>
      </c>
      <c r="F39" s="320"/>
      <c r="G39" s="320"/>
      <c r="H39" s="320"/>
      <c r="I39" s="319">
        <v>0</v>
      </c>
      <c r="J39" s="366"/>
      <c r="K39" s="320">
        <v>0</v>
      </c>
      <c r="L39" s="320"/>
      <c r="M39" s="320"/>
      <c r="N39" s="320"/>
      <c r="O39" s="319">
        <v>0</v>
      </c>
      <c r="P39" s="366"/>
      <c r="Q39" s="320">
        <v>0</v>
      </c>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v>
      </c>
      <c r="K41" s="363"/>
      <c r="L41" s="363"/>
      <c r="M41" s="363"/>
      <c r="N41" s="363"/>
      <c r="O41" s="365"/>
      <c r="P41" s="319">
        <v>0</v>
      </c>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v>0</v>
      </c>
      <c r="AT41" s="322">
        <v>0</v>
      </c>
      <c r="AU41" s="322">
        <v>0</v>
      </c>
      <c r="AV41" s="369"/>
      <c r="AW41" s="375"/>
    </row>
    <row r="42" spans="2:49" s="6" customFormat="1" ht="25.5" x14ac:dyDescent="0.2">
      <c r="B42" s="346" t="s">
        <v>92</v>
      </c>
      <c r="C42" s="332"/>
      <c r="D42" s="366"/>
      <c r="E42" s="320">
        <v>0</v>
      </c>
      <c r="F42" s="320"/>
      <c r="G42" s="320"/>
      <c r="H42" s="320"/>
      <c r="I42" s="319">
        <v>0</v>
      </c>
      <c r="J42" s="366"/>
      <c r="K42" s="320">
        <v>0</v>
      </c>
      <c r="L42" s="320"/>
      <c r="M42" s="320"/>
      <c r="N42" s="320"/>
      <c r="O42" s="319">
        <v>0</v>
      </c>
      <c r="P42" s="366"/>
      <c r="Q42" s="320">
        <v>0</v>
      </c>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0</v>
      </c>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v>0</v>
      </c>
      <c r="AT43" s="322">
        <v>0</v>
      </c>
      <c r="AU43" s="322">
        <v>0</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0</v>
      </c>
      <c r="E45" s="320">
        <v>0</v>
      </c>
      <c r="F45" s="320"/>
      <c r="G45" s="320"/>
      <c r="H45" s="320"/>
      <c r="I45" s="319">
        <v>0</v>
      </c>
      <c r="J45" s="319">
        <v>0</v>
      </c>
      <c r="K45" s="320">
        <v>0</v>
      </c>
      <c r="L45" s="320"/>
      <c r="M45" s="320"/>
      <c r="N45" s="320"/>
      <c r="O45" s="319">
        <v>0</v>
      </c>
      <c r="P45" s="319">
        <v>0</v>
      </c>
      <c r="Q45" s="320">
        <v>0</v>
      </c>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v>0</v>
      </c>
      <c r="AT45" s="322">
        <v>0</v>
      </c>
      <c r="AU45" s="322">
        <v>0</v>
      </c>
      <c r="AV45" s="369"/>
      <c r="AW45" s="375"/>
    </row>
    <row r="46" spans="2:49" x14ac:dyDescent="0.2">
      <c r="B46" s="344" t="s">
        <v>116</v>
      </c>
      <c r="C46" s="332" t="s">
        <v>31</v>
      </c>
      <c r="D46" s="319">
        <v>0</v>
      </c>
      <c r="E46" s="320">
        <v>0</v>
      </c>
      <c r="F46" s="320"/>
      <c r="G46" s="320"/>
      <c r="H46" s="320"/>
      <c r="I46" s="319">
        <v>0</v>
      </c>
      <c r="J46" s="319">
        <v>0</v>
      </c>
      <c r="K46" s="320">
        <v>0</v>
      </c>
      <c r="L46" s="320"/>
      <c r="M46" s="320"/>
      <c r="N46" s="320"/>
      <c r="O46" s="319">
        <v>0</v>
      </c>
      <c r="P46" s="319">
        <v>0</v>
      </c>
      <c r="Q46" s="320">
        <v>0</v>
      </c>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v>0</v>
      </c>
      <c r="AT46" s="322">
        <v>0</v>
      </c>
      <c r="AU46" s="322">
        <v>0</v>
      </c>
      <c r="AV46" s="369"/>
      <c r="AW46" s="375"/>
    </row>
    <row r="47" spans="2:49" x14ac:dyDescent="0.2">
      <c r="B47" s="344" t="s">
        <v>117</v>
      </c>
      <c r="C47" s="332" t="s">
        <v>32</v>
      </c>
      <c r="D47" s="319">
        <v>0</v>
      </c>
      <c r="E47" s="364"/>
      <c r="F47" s="364"/>
      <c r="G47" s="364"/>
      <c r="H47" s="364"/>
      <c r="I47" s="366"/>
      <c r="J47" s="319">
        <v>0</v>
      </c>
      <c r="K47" s="364"/>
      <c r="L47" s="364"/>
      <c r="M47" s="364"/>
      <c r="N47" s="364"/>
      <c r="O47" s="366"/>
      <c r="P47" s="319">
        <v>0</v>
      </c>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v>0</v>
      </c>
      <c r="AT47" s="322">
        <v>0</v>
      </c>
      <c r="AU47" s="322">
        <v>0</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32315</v>
      </c>
      <c r="E49" s="320">
        <v>796696.84000000008</v>
      </c>
      <c r="F49" s="320"/>
      <c r="G49" s="320"/>
      <c r="H49" s="320"/>
      <c r="I49" s="319">
        <v>796696.84000000008</v>
      </c>
      <c r="J49" s="319">
        <v>22019</v>
      </c>
      <c r="K49" s="320">
        <v>430374.2100000002</v>
      </c>
      <c r="L49" s="320"/>
      <c r="M49" s="320"/>
      <c r="N49" s="320"/>
      <c r="O49" s="319">
        <v>424311.57834783179</v>
      </c>
      <c r="P49" s="319">
        <v>178816</v>
      </c>
      <c r="Q49" s="320">
        <v>1097811.0708935948</v>
      </c>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v>3423769</v>
      </c>
      <c r="AT49" s="322">
        <v>0</v>
      </c>
      <c r="AU49" s="322">
        <v>1464029</v>
      </c>
      <c r="AV49" s="369"/>
      <c r="AW49" s="375"/>
    </row>
    <row r="50" spans="2:49" x14ac:dyDescent="0.2">
      <c r="B50" s="344" t="s">
        <v>119</v>
      </c>
      <c r="C50" s="332" t="s">
        <v>34</v>
      </c>
      <c r="D50" s="319">
        <v>479538</v>
      </c>
      <c r="E50" s="364"/>
      <c r="F50" s="364"/>
      <c r="G50" s="364"/>
      <c r="H50" s="364"/>
      <c r="I50" s="366"/>
      <c r="J50" s="319">
        <v>257301</v>
      </c>
      <c r="K50" s="364"/>
      <c r="L50" s="364"/>
      <c r="M50" s="364"/>
      <c r="N50" s="364"/>
      <c r="O50" s="366"/>
      <c r="P50" s="319">
        <v>765921</v>
      </c>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v>4365772</v>
      </c>
      <c r="AT50" s="322">
        <v>19449</v>
      </c>
      <c r="AU50" s="322">
        <v>0</v>
      </c>
      <c r="AV50" s="369"/>
      <c r="AW50" s="375"/>
    </row>
    <row r="51" spans="2:49" s="6" customFormat="1" x14ac:dyDescent="0.2">
      <c r="B51" s="344" t="s">
        <v>299</v>
      </c>
      <c r="C51" s="332"/>
      <c r="D51" s="319">
        <v>0</v>
      </c>
      <c r="E51" s="320">
        <v>0</v>
      </c>
      <c r="F51" s="320"/>
      <c r="G51" s="320"/>
      <c r="H51" s="320"/>
      <c r="I51" s="319">
        <v>0</v>
      </c>
      <c r="J51" s="319">
        <v>0</v>
      </c>
      <c r="K51" s="320">
        <v>0</v>
      </c>
      <c r="L51" s="320"/>
      <c r="M51" s="320"/>
      <c r="N51" s="320"/>
      <c r="O51" s="319">
        <v>0</v>
      </c>
      <c r="P51" s="319">
        <v>0</v>
      </c>
      <c r="Q51" s="320">
        <v>0</v>
      </c>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c r="G52" s="320"/>
      <c r="H52" s="320"/>
      <c r="I52" s="319">
        <v>0</v>
      </c>
      <c r="J52" s="319">
        <v>0</v>
      </c>
      <c r="K52" s="320">
        <v>0</v>
      </c>
      <c r="L52" s="320"/>
      <c r="M52" s="320"/>
      <c r="N52" s="320"/>
      <c r="O52" s="319">
        <v>0</v>
      </c>
      <c r="P52" s="319">
        <v>0</v>
      </c>
      <c r="Q52" s="320">
        <v>0</v>
      </c>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c r="G53" s="320"/>
      <c r="H53" s="320"/>
      <c r="I53" s="319">
        <v>0</v>
      </c>
      <c r="J53" s="319">
        <v>0</v>
      </c>
      <c r="K53" s="320">
        <v>0</v>
      </c>
      <c r="L53" s="320"/>
      <c r="M53" s="320"/>
      <c r="N53" s="320"/>
      <c r="O53" s="319">
        <v>0</v>
      </c>
      <c r="P53" s="319">
        <v>0</v>
      </c>
      <c r="Q53" s="320">
        <v>0</v>
      </c>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28648896</v>
      </c>
      <c r="E54" s="324">
        <v>29106547.012471262</v>
      </c>
      <c r="F54" s="324">
        <v>0</v>
      </c>
      <c r="G54" s="324">
        <v>0</v>
      </c>
      <c r="H54" s="324">
        <v>0</v>
      </c>
      <c r="I54" s="323">
        <v>29106547.012471262</v>
      </c>
      <c r="J54" s="323">
        <v>17288505</v>
      </c>
      <c r="K54" s="324">
        <v>16425937.363172747</v>
      </c>
      <c r="L54" s="324">
        <v>0</v>
      </c>
      <c r="M54" s="324">
        <v>0</v>
      </c>
      <c r="N54" s="324">
        <v>0</v>
      </c>
      <c r="O54" s="323">
        <v>16194547.085919593</v>
      </c>
      <c r="P54" s="323">
        <v>199919851</v>
      </c>
      <c r="Q54" s="324">
        <v>195949614.54128781</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1"/>
      <c r="AP54" s="1"/>
      <c r="AQ54" s="1"/>
      <c r="AR54" s="1"/>
      <c r="AS54" s="323">
        <v>87893695</v>
      </c>
      <c r="AT54" s="325">
        <v>-71639</v>
      </c>
      <c r="AU54" s="325">
        <v>20603504</v>
      </c>
      <c r="AV54" s="369"/>
      <c r="AW54" s="375"/>
    </row>
    <row r="55" spans="2:49" ht="25.5" x14ac:dyDescent="0.2">
      <c r="B55" s="349" t="s">
        <v>493</v>
      </c>
      <c r="C55" s="336" t="s">
        <v>28</v>
      </c>
      <c r="D55" s="323">
        <v>0</v>
      </c>
      <c r="E55" s="324">
        <v>0</v>
      </c>
      <c r="F55" s="324">
        <v>0</v>
      </c>
      <c r="G55" s="324">
        <v>0</v>
      </c>
      <c r="H55" s="324">
        <v>0</v>
      </c>
      <c r="I55" s="323">
        <v>0</v>
      </c>
      <c r="J55" s="323">
        <v>0</v>
      </c>
      <c r="K55" s="324">
        <v>0</v>
      </c>
      <c r="L55" s="324">
        <v>0</v>
      </c>
      <c r="M55" s="324">
        <v>0</v>
      </c>
      <c r="N55" s="324">
        <v>0</v>
      </c>
      <c r="O55" s="323">
        <v>0</v>
      </c>
      <c r="P55" s="323">
        <v>0</v>
      </c>
      <c r="Q55" s="324">
        <v>0</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0</v>
      </c>
      <c r="AV55" s="369"/>
      <c r="AW55" s="375"/>
    </row>
    <row r="56" spans="2:49" ht="11.85" customHeight="1" x14ac:dyDescent="0.2">
      <c r="B56" s="344" t="s">
        <v>120</v>
      </c>
      <c r="C56" s="336" t="s">
        <v>412</v>
      </c>
      <c r="D56" s="319">
        <v>0</v>
      </c>
      <c r="E56" s="320">
        <v>0</v>
      </c>
      <c r="F56" s="320"/>
      <c r="G56" s="320"/>
      <c r="H56" s="320"/>
      <c r="I56" s="319">
        <v>0</v>
      </c>
      <c r="J56" s="319">
        <v>0</v>
      </c>
      <c r="K56" s="320">
        <v>0</v>
      </c>
      <c r="L56" s="320"/>
      <c r="M56" s="320"/>
      <c r="N56" s="320"/>
      <c r="O56" s="319"/>
      <c r="P56" s="319">
        <v>0</v>
      </c>
      <c r="Q56" s="320">
        <v>0</v>
      </c>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v>0</v>
      </c>
      <c r="AT56" s="322">
        <v>0</v>
      </c>
      <c r="AU56" s="322">
        <v>0</v>
      </c>
      <c r="AV56" s="322">
        <v>0</v>
      </c>
      <c r="AW56" s="375"/>
    </row>
    <row r="57" spans="2:49" x14ac:dyDescent="0.2">
      <c r="B57" s="344" t="s">
        <v>121</v>
      </c>
      <c r="C57" s="336" t="s">
        <v>29</v>
      </c>
      <c r="D57" s="319">
        <v>0</v>
      </c>
      <c r="E57" s="320">
        <v>0</v>
      </c>
      <c r="F57" s="320"/>
      <c r="G57" s="320"/>
      <c r="H57" s="320"/>
      <c r="I57" s="319">
        <v>0</v>
      </c>
      <c r="J57" s="319">
        <v>0</v>
      </c>
      <c r="K57" s="320">
        <v>0</v>
      </c>
      <c r="L57" s="320"/>
      <c r="M57" s="320"/>
      <c r="N57" s="320"/>
      <c r="O57" s="319"/>
      <c r="P57" s="319">
        <v>0</v>
      </c>
      <c r="Q57" s="320">
        <v>0</v>
      </c>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v>0</v>
      </c>
      <c r="AT57" s="322">
        <v>0</v>
      </c>
      <c r="AU57" s="322">
        <v>0</v>
      </c>
      <c r="AV57" s="322">
        <v>0</v>
      </c>
      <c r="AW57" s="375"/>
    </row>
    <row r="58" spans="2:49" s="6" customFormat="1" x14ac:dyDescent="0.2">
      <c r="B58" s="352" t="s">
        <v>494</v>
      </c>
      <c r="C58" s="353"/>
      <c r="D58" s="354">
        <v>0</v>
      </c>
      <c r="E58" s="355">
        <v>828617.3</v>
      </c>
      <c r="F58" s="355"/>
      <c r="G58" s="355"/>
      <c r="H58" s="355"/>
      <c r="I58" s="354">
        <v>460010.20000000007</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13245822</v>
      </c>
      <c r="D5" s="404">
        <v>23452692</v>
      </c>
      <c r="E5" s="455"/>
      <c r="F5" s="455"/>
      <c r="G5" s="449"/>
      <c r="H5" s="403">
        <v>42292052</v>
      </c>
      <c r="I5" s="404">
        <v>40932205</v>
      </c>
      <c r="J5" s="455"/>
      <c r="K5" s="455"/>
      <c r="L5" s="449"/>
      <c r="M5" s="403">
        <v>242545203</v>
      </c>
      <c r="N5" s="404">
        <v>216401982</v>
      </c>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5.5" x14ac:dyDescent="0.2">
      <c r="A6" s="108"/>
      <c r="B6" s="416" t="s">
        <v>309</v>
      </c>
      <c r="C6" s="398">
        <v>13652897</v>
      </c>
      <c r="D6" s="399">
        <v>24075282.03799139</v>
      </c>
      <c r="E6" s="401">
        <v>29106547.012471262</v>
      </c>
      <c r="F6" s="401">
        <v>66834726.050462648</v>
      </c>
      <c r="G6" s="402">
        <v>29106547.012471262</v>
      </c>
      <c r="H6" s="398">
        <v>43304502</v>
      </c>
      <c r="I6" s="399">
        <v>41164877.2016</v>
      </c>
      <c r="J6" s="401">
        <v>16425937.363172747</v>
      </c>
      <c r="K6" s="401">
        <v>100895316.56477275</v>
      </c>
      <c r="L6" s="402">
        <v>16194547.085919593</v>
      </c>
      <c r="M6" s="398">
        <v>245183478</v>
      </c>
      <c r="N6" s="399">
        <v>217126875.65439999</v>
      </c>
      <c r="O6" s="401">
        <v>195949614.54128781</v>
      </c>
      <c r="P6" s="401">
        <v>658259968.19568777</v>
      </c>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x14ac:dyDescent="0.2">
      <c r="B7" s="416" t="s">
        <v>310</v>
      </c>
      <c r="C7" s="398">
        <v>37192</v>
      </c>
      <c r="D7" s="399">
        <v>136597</v>
      </c>
      <c r="E7" s="401">
        <v>141941</v>
      </c>
      <c r="F7" s="401">
        <v>315730</v>
      </c>
      <c r="G7" s="402">
        <v>141941</v>
      </c>
      <c r="H7" s="398">
        <v>94188</v>
      </c>
      <c r="I7" s="399">
        <v>205951</v>
      </c>
      <c r="J7" s="401">
        <v>109030</v>
      </c>
      <c r="K7" s="401">
        <v>409169</v>
      </c>
      <c r="L7" s="402">
        <v>107231.005</v>
      </c>
      <c r="M7" s="398">
        <v>598263</v>
      </c>
      <c r="N7" s="399">
        <v>1254450</v>
      </c>
      <c r="O7" s="401">
        <v>819331</v>
      </c>
      <c r="P7" s="401">
        <v>2672044</v>
      </c>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x14ac:dyDescent="0.2">
      <c r="B8" s="416" t="s">
        <v>495</v>
      </c>
      <c r="C8" s="445"/>
      <c r="D8" s="399">
        <v>921272.9</v>
      </c>
      <c r="E8" s="401">
        <v>828617.3</v>
      </c>
      <c r="F8" s="401">
        <v>1749890.2000000002</v>
      </c>
      <c r="G8" s="402">
        <v>460010.20000000007</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2879589</v>
      </c>
      <c r="E9" s="401">
        <v>3298038.83</v>
      </c>
      <c r="F9" s="401">
        <v>6177627.8300000001</v>
      </c>
      <c r="G9" s="402">
        <v>3298038.83</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-9566204</v>
      </c>
      <c r="E10" s="401">
        <v>-4232651.4399999995</v>
      </c>
      <c r="F10" s="401">
        <v>-13798855.439999999</v>
      </c>
      <c r="G10" s="402">
        <v>-4232651.4399999995</v>
      </c>
      <c r="H10" s="444"/>
      <c r="I10" s="399">
        <v>-3621912</v>
      </c>
      <c r="J10" s="401">
        <v>-6466414.7400000002</v>
      </c>
      <c r="K10" s="401">
        <v>-10088326.74</v>
      </c>
      <c r="L10" s="402">
        <v>-6425628.1600000001</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779270.36133841658</v>
      </c>
      <c r="E11" s="401">
        <v>0</v>
      </c>
      <c r="F11" s="401">
        <v>779270.36133841658</v>
      </c>
      <c r="G11" s="451"/>
      <c r="H11" s="444"/>
      <c r="I11" s="399">
        <v>464197.02854014351</v>
      </c>
      <c r="J11" s="401">
        <v>0</v>
      </c>
      <c r="K11" s="401">
        <v>464197.02854014351</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13690089</v>
      </c>
      <c r="D12" s="401">
        <v>29197950.776652973</v>
      </c>
      <c r="E12" s="401">
        <v>29354483.322471261</v>
      </c>
      <c r="F12" s="401">
        <v>72242523.099124238</v>
      </c>
      <c r="G12" s="448"/>
      <c r="H12" s="400">
        <v>43398690</v>
      </c>
      <c r="I12" s="401">
        <v>44528543.173059858</v>
      </c>
      <c r="J12" s="401">
        <v>23001382.103172749</v>
      </c>
      <c r="K12" s="401">
        <v>110928615.2762326</v>
      </c>
      <c r="L12" s="448"/>
      <c r="M12" s="400">
        <v>245781741</v>
      </c>
      <c r="N12" s="401">
        <v>218381325.65439999</v>
      </c>
      <c r="O12" s="401">
        <v>196768945.54128781</v>
      </c>
      <c r="P12" s="401">
        <v>660932012.19568777</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15406878</v>
      </c>
      <c r="D15" s="404">
        <v>27079686</v>
      </c>
      <c r="E15" s="396">
        <v>27038362.800000004</v>
      </c>
      <c r="F15" s="396">
        <v>69524926.800000012</v>
      </c>
      <c r="G15" s="397">
        <v>27038362.800000004</v>
      </c>
      <c r="H15" s="403">
        <v>43928436</v>
      </c>
      <c r="I15" s="404">
        <v>39876695</v>
      </c>
      <c r="J15" s="396">
        <v>21926205.40000001</v>
      </c>
      <c r="K15" s="396">
        <v>105731336.40000001</v>
      </c>
      <c r="L15" s="397">
        <v>21565095.700000007</v>
      </c>
      <c r="M15" s="403">
        <v>254752954</v>
      </c>
      <c r="N15" s="404">
        <v>218527415</v>
      </c>
      <c r="O15" s="396">
        <v>207318445.31567946</v>
      </c>
      <c r="P15" s="396">
        <v>680598814.31567943</v>
      </c>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x14ac:dyDescent="0.2">
      <c r="B16" s="416" t="s">
        <v>311</v>
      </c>
      <c r="C16" s="398">
        <v>672744</v>
      </c>
      <c r="D16" s="399">
        <v>2640353</v>
      </c>
      <c r="E16" s="401">
        <v>1856634.4358323617</v>
      </c>
      <c r="F16" s="401">
        <v>5169731.4358323617</v>
      </c>
      <c r="G16" s="402">
        <v>1856634.4358323617</v>
      </c>
      <c r="H16" s="398">
        <v>1910887</v>
      </c>
      <c r="I16" s="399">
        <v>3149629</v>
      </c>
      <c r="J16" s="401">
        <v>1016171.0235713883</v>
      </c>
      <c r="K16" s="401">
        <v>6076687.0235713888</v>
      </c>
      <c r="L16" s="402">
        <v>999404.20168246049</v>
      </c>
      <c r="M16" s="398">
        <v>9905561</v>
      </c>
      <c r="N16" s="399">
        <v>15151107</v>
      </c>
      <c r="O16" s="401">
        <v>9657025.844561018</v>
      </c>
      <c r="P16" s="401">
        <v>34713693.844561018</v>
      </c>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x14ac:dyDescent="0.2">
      <c r="A17" s="109"/>
      <c r="B17" s="417" t="s">
        <v>318</v>
      </c>
      <c r="C17" s="400">
        <v>14734134</v>
      </c>
      <c r="D17" s="401">
        <v>24439333</v>
      </c>
      <c r="E17" s="401">
        <v>25181728.364167642</v>
      </c>
      <c r="F17" s="401">
        <v>64355195.364167653</v>
      </c>
      <c r="G17" s="451"/>
      <c r="H17" s="400">
        <v>42017549</v>
      </c>
      <c r="I17" s="401">
        <v>36727066</v>
      </c>
      <c r="J17" s="401">
        <v>20910034.376428623</v>
      </c>
      <c r="K17" s="401">
        <v>99654649.376428619</v>
      </c>
      <c r="L17" s="451"/>
      <c r="M17" s="400">
        <v>244847393</v>
      </c>
      <c r="N17" s="401">
        <v>203376308</v>
      </c>
      <c r="O17" s="401">
        <v>197661419.47111845</v>
      </c>
      <c r="P17" s="401">
        <v>645885120.47111845</v>
      </c>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30345680.460462652</v>
      </c>
      <c r="H19" s="456"/>
      <c r="I19" s="455"/>
      <c r="J19" s="455"/>
      <c r="K19" s="455"/>
      <c r="L19" s="397">
        <v>22755011.26868521</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v>8650626</v>
      </c>
      <c r="H20" s="444"/>
      <c r="I20" s="442"/>
      <c r="J20" s="442"/>
      <c r="K20" s="442"/>
      <c r="L20" s="402">
        <v>7452523.3755000001</v>
      </c>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v>1259086.4182083821</v>
      </c>
      <c r="H21" s="444"/>
      <c r="I21" s="442"/>
      <c r="J21" s="442"/>
      <c r="K21" s="442"/>
      <c r="L21" s="402">
        <v>1028284.5749158774</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v>-13814578.09629501</v>
      </c>
      <c r="H22" s="444"/>
      <c r="I22" s="442"/>
      <c r="J22" s="442"/>
      <c r="K22" s="442"/>
      <c r="L22" s="402">
        <v>-9641843.1458676644</v>
      </c>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v>1259086.4182083821</v>
      </c>
      <c r="H23" s="444"/>
      <c r="I23" s="442"/>
      <c r="J23" s="442"/>
      <c r="K23" s="442"/>
      <c r="L23" s="402">
        <v>1028284.5749158774</v>
      </c>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v>755451.85092502926</v>
      </c>
      <c r="H24" s="444"/>
      <c r="I24" s="442"/>
      <c r="J24" s="442"/>
      <c r="K24" s="442"/>
      <c r="L24" s="402">
        <v>616970.74494952639</v>
      </c>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v>7396614.6759492429</v>
      </c>
      <c r="H25" s="444"/>
      <c r="I25" s="442"/>
      <c r="J25" s="442"/>
      <c r="K25" s="442"/>
      <c r="L25" s="402">
        <v>5523856.3313123211</v>
      </c>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v>11766346.854040746</v>
      </c>
      <c r="H26" s="444"/>
      <c r="I26" s="442"/>
      <c r="J26" s="442"/>
      <c r="K26" s="442"/>
      <c r="L26" s="402">
        <v>9480212.1520983391</v>
      </c>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v>7396614.6759492429</v>
      </c>
      <c r="H27" s="444"/>
      <c r="I27" s="442"/>
      <c r="J27" s="442"/>
      <c r="K27" s="442"/>
      <c r="L27" s="402">
        <v>5523856.3313123211</v>
      </c>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19641748.124050763</v>
      </c>
      <c r="H28" s="444"/>
      <c r="I28" s="442"/>
      <c r="J28" s="442"/>
      <c r="K28" s="442"/>
      <c r="L28" s="402">
        <v>16041239.368687686</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v>6892980.1086658901</v>
      </c>
      <c r="H29" s="444"/>
      <c r="I29" s="442"/>
      <c r="J29" s="442"/>
      <c r="K29" s="442"/>
      <c r="L29" s="402">
        <v>5112542.5013459697</v>
      </c>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v>755451.85092502926</v>
      </c>
      <c r="H30" s="444"/>
      <c r="I30" s="442"/>
      <c r="J30" s="442"/>
      <c r="K30" s="442"/>
      <c r="L30" s="472">
        <v>616970.74494952639</v>
      </c>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v>11262712.286757391</v>
      </c>
      <c r="H31" s="444"/>
      <c r="I31" s="442"/>
      <c r="J31" s="442"/>
      <c r="K31" s="442"/>
      <c r="L31" s="402">
        <v>9068898.3221319877</v>
      </c>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v>6892980.1086658901</v>
      </c>
      <c r="H32" s="444"/>
      <c r="I32" s="442"/>
      <c r="J32" s="442"/>
      <c r="K32" s="442"/>
      <c r="L32" s="402">
        <v>5112542.5013459697</v>
      </c>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20145382.691334113</v>
      </c>
      <c r="H33" s="444"/>
      <c r="I33" s="442"/>
      <c r="J33" s="442"/>
      <c r="K33" s="442"/>
      <c r="L33" s="402">
        <v>16452553.198654037</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v>1.5063342764650669</v>
      </c>
      <c r="H34" s="463"/>
      <c r="I34" s="464"/>
      <c r="J34" s="464"/>
      <c r="K34" s="464"/>
      <c r="L34" s="470">
        <v>1.3830686941979784</v>
      </c>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v>7374568.2903407989</v>
      </c>
      <c r="H35" s="444"/>
      <c r="I35" s="442"/>
      <c r="J35" s="442"/>
      <c r="K35" s="442"/>
      <c r="L35" s="478">
        <v>4400316.8812774299</v>
      </c>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v>7374568.2903407989</v>
      </c>
      <c r="H36" s="444"/>
      <c r="I36" s="442"/>
      <c r="J36" s="442"/>
      <c r="K36" s="442"/>
      <c r="L36" s="479">
        <v>4400316.8812774289</v>
      </c>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3749</v>
      </c>
      <c r="D38" s="406">
        <v>7544.833333333333</v>
      </c>
      <c r="E38" s="433">
        <v>6215.083333333333</v>
      </c>
      <c r="F38" s="433">
        <v>17508.916666666664</v>
      </c>
      <c r="G38" s="449"/>
      <c r="H38" s="405">
        <v>11261</v>
      </c>
      <c r="I38" s="406">
        <v>10239.833333333334</v>
      </c>
      <c r="J38" s="433">
        <v>4765.75</v>
      </c>
      <c r="K38" s="433">
        <v>26266.583333333336</v>
      </c>
      <c r="L38" s="449"/>
      <c r="M38" s="405">
        <v>48091</v>
      </c>
      <c r="N38" s="406">
        <v>41510.916666666664</v>
      </c>
      <c r="O38" s="433">
        <v>38019.583333333336</v>
      </c>
      <c r="P38" s="433">
        <v>127621.5</v>
      </c>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x14ac:dyDescent="0.2">
      <c r="B39" s="416" t="s">
        <v>320</v>
      </c>
      <c r="C39" s="460"/>
      <c r="D39" s="461"/>
      <c r="E39" s="461"/>
      <c r="F39" s="440">
        <v>2.0994055555555557E-2</v>
      </c>
      <c r="G39" s="462"/>
      <c r="H39" s="460"/>
      <c r="I39" s="461"/>
      <c r="J39" s="461"/>
      <c r="K39" s="440">
        <v>1.5797346666666667E-2</v>
      </c>
      <c r="L39" s="462"/>
      <c r="M39" s="460"/>
      <c r="N39" s="461"/>
      <c r="O39" s="461"/>
      <c r="P39" s="440">
        <v>0</v>
      </c>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x14ac:dyDescent="0.2">
      <c r="B42" s="416" t="s">
        <v>323</v>
      </c>
      <c r="C42" s="444"/>
      <c r="D42" s="442"/>
      <c r="E42" s="442"/>
      <c r="F42" s="437">
        <v>2.0994055555555557E-2</v>
      </c>
      <c r="G42" s="448"/>
      <c r="H42" s="444"/>
      <c r="I42" s="442"/>
      <c r="J42" s="442"/>
      <c r="K42" s="437">
        <v>1.5797346666666667E-2</v>
      </c>
      <c r="L42" s="448"/>
      <c r="M42" s="444"/>
      <c r="N42" s="442"/>
      <c r="O42" s="442"/>
      <c r="P42" s="437">
        <v>0</v>
      </c>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v>0.92914106794467866</v>
      </c>
      <c r="D45" s="437">
        <v>1.1947114422743441</v>
      </c>
      <c r="E45" s="437">
        <v>1.1657056615796573</v>
      </c>
      <c r="F45" s="437">
        <v>1.122559300617836</v>
      </c>
      <c r="G45" s="448"/>
      <c r="H45" s="439">
        <v>1.0328705751018461</v>
      </c>
      <c r="I45" s="437">
        <v>1.2124176533203022</v>
      </c>
      <c r="J45" s="437">
        <v>1.1000164652575442</v>
      </c>
      <c r="K45" s="437">
        <v>1.1131303553858132</v>
      </c>
      <c r="L45" s="448"/>
      <c r="M45" s="439">
        <v>1.0038160422643341</v>
      </c>
      <c r="N45" s="437">
        <v>1.0737795754183914</v>
      </c>
      <c r="O45" s="437">
        <v>0.99548483496567708</v>
      </c>
      <c r="P45" s="437">
        <v>1.0232965449236451</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v>2.0994055555555557E-2</v>
      </c>
      <c r="G47" s="448"/>
      <c r="H47" s="444"/>
      <c r="I47" s="442"/>
      <c r="J47" s="442"/>
      <c r="K47" s="437">
        <v>1.5797346666666667E-2</v>
      </c>
      <c r="L47" s="448"/>
      <c r="M47" s="444"/>
      <c r="N47" s="442"/>
      <c r="O47" s="442"/>
      <c r="P47" s="437">
        <v>0</v>
      </c>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v>1.1439999999999999</v>
      </c>
      <c r="G48" s="448"/>
      <c r="H48" s="444"/>
      <c r="I48" s="442"/>
      <c r="J48" s="442"/>
      <c r="K48" s="437">
        <v>1.129</v>
      </c>
      <c r="L48" s="448"/>
      <c r="M48" s="444"/>
      <c r="N48" s="442"/>
      <c r="O48" s="442"/>
      <c r="P48" s="437">
        <v>1.0229999999999999</v>
      </c>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407">
        <v>0.8</v>
      </c>
      <c r="D50" s="408">
        <v>0.8</v>
      </c>
      <c r="E50" s="408">
        <v>0.8</v>
      </c>
      <c r="F50" s="408">
        <v>0.8</v>
      </c>
      <c r="G50" s="449"/>
      <c r="H50" s="407">
        <v>0.8</v>
      </c>
      <c r="I50" s="408">
        <v>0.8</v>
      </c>
      <c r="J50" s="408">
        <v>0.8</v>
      </c>
      <c r="K50" s="408">
        <v>0.8</v>
      </c>
      <c r="L50" s="449"/>
      <c r="M50" s="407">
        <v>0.85</v>
      </c>
      <c r="N50" s="408">
        <v>0.85</v>
      </c>
      <c r="O50" s="408">
        <v>0.85</v>
      </c>
      <c r="P50" s="408">
        <v>0.85</v>
      </c>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x14ac:dyDescent="0.2">
      <c r="B51" s="422" t="s">
        <v>331</v>
      </c>
      <c r="C51" s="445"/>
      <c r="D51" s="443"/>
      <c r="E51" s="443"/>
      <c r="F51" s="437">
        <v>1.1439999999999999</v>
      </c>
      <c r="G51" s="448"/>
      <c r="H51" s="445"/>
      <c r="I51" s="443"/>
      <c r="J51" s="443"/>
      <c r="K51" s="437">
        <v>1.129</v>
      </c>
      <c r="L51" s="448"/>
      <c r="M51" s="445"/>
      <c r="N51" s="443"/>
      <c r="O51" s="443"/>
      <c r="P51" s="437">
        <v>1.0229999999999999</v>
      </c>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v>25181728.364167642</v>
      </c>
      <c r="G52" s="448"/>
      <c r="H52" s="444"/>
      <c r="I52" s="442"/>
      <c r="J52" s="442"/>
      <c r="K52" s="401">
        <v>20910034.376428623</v>
      </c>
      <c r="L52" s="448"/>
      <c r="M52" s="444"/>
      <c r="N52" s="442"/>
      <c r="O52" s="442"/>
      <c r="P52" s="401">
        <v>197661419.47111845</v>
      </c>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v>0</v>
      </c>
      <c r="D56" s="442"/>
      <c r="E56" s="442"/>
      <c r="F56" s="442"/>
      <c r="G56" s="448"/>
      <c r="H56" s="398">
        <v>0</v>
      </c>
      <c r="I56" s="442"/>
      <c r="J56" s="442"/>
      <c r="K56" s="442"/>
      <c r="L56" s="448"/>
      <c r="M56" s="398">
        <v>0</v>
      </c>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v>0</v>
      </c>
      <c r="D57" s="442"/>
      <c r="E57" s="442"/>
      <c r="F57" s="442"/>
      <c r="G57" s="448"/>
      <c r="H57" s="398">
        <v>0</v>
      </c>
      <c r="I57" s="442"/>
      <c r="J57" s="442"/>
      <c r="K57" s="442"/>
      <c r="L57" s="448"/>
      <c r="M57" s="398">
        <v>0</v>
      </c>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622590.03799138963</v>
      </c>
      <c r="H58" s="453"/>
      <c r="I58" s="454"/>
      <c r="J58" s="454"/>
      <c r="K58" s="454"/>
      <c r="L58" s="401">
        <v>27605.017765614204</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23452692</v>
      </c>
      <c r="H59" s="444"/>
      <c r="I59" s="442"/>
      <c r="J59" s="473"/>
      <c r="K59" s="442"/>
      <c r="L59" s="399">
        <v>4856322.3847973142</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24075282.03799139</v>
      </c>
      <c r="H60" s="444"/>
      <c r="I60" s="442"/>
      <c r="J60" s="473"/>
      <c r="K60" s="442"/>
      <c r="L60" s="399">
        <v>4883927.4025629284</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0</v>
      </c>
      <c r="D4" s="105">
        <v>526</v>
      </c>
      <c r="E4" s="105">
        <v>200</v>
      </c>
      <c r="F4" s="105"/>
      <c r="G4" s="105"/>
      <c r="H4" s="105"/>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0</v>
      </c>
      <c r="E6" s="101">
        <v>0</v>
      </c>
      <c r="F6" s="185"/>
      <c r="G6" s="101"/>
      <c r="H6" s="101"/>
      <c r="I6" s="185"/>
      <c r="J6" s="185"/>
      <c r="K6" s="190"/>
    </row>
    <row r="7" spans="2:11" x14ac:dyDescent="0.2">
      <c r="B7" s="117" t="s">
        <v>102</v>
      </c>
      <c r="C7" s="102">
        <v>0</v>
      </c>
      <c r="D7" s="103">
        <v>0</v>
      </c>
      <c r="E7" s="103">
        <v>0</v>
      </c>
      <c r="F7" s="103"/>
      <c r="G7" s="103"/>
      <c r="H7" s="103"/>
      <c r="I7" s="191"/>
      <c r="J7" s="191"/>
      <c r="K7" s="194"/>
    </row>
    <row r="8" spans="2:11" x14ac:dyDescent="0.2">
      <c r="B8" s="117" t="s">
        <v>103</v>
      </c>
      <c r="C8" s="183"/>
      <c r="D8" s="103">
        <v>0</v>
      </c>
      <c r="E8" s="103">
        <v>0</v>
      </c>
      <c r="F8" s="186"/>
      <c r="G8" s="103"/>
      <c r="H8" s="103"/>
      <c r="I8" s="191"/>
      <c r="J8" s="191"/>
      <c r="K8" s="195"/>
    </row>
    <row r="9" spans="2:11" ht="13.15" customHeight="1" x14ac:dyDescent="0.2">
      <c r="B9" s="117" t="s">
        <v>104</v>
      </c>
      <c r="C9" s="102">
        <v>0</v>
      </c>
      <c r="D9" s="103">
        <v>0</v>
      </c>
      <c r="E9" s="103">
        <v>0</v>
      </c>
      <c r="F9" s="103"/>
      <c r="G9" s="103"/>
      <c r="H9" s="103"/>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c r="G11" s="98"/>
      <c r="H11" s="98"/>
      <c r="I11" s="179"/>
      <c r="J11" s="179"/>
      <c r="K11" s="197"/>
    </row>
    <row r="12" spans="2:11" x14ac:dyDescent="0.2">
      <c r="B12" s="125" t="s">
        <v>93</v>
      </c>
      <c r="C12" s="95">
        <v>0</v>
      </c>
      <c r="D12" s="96">
        <v>0</v>
      </c>
      <c r="E12" s="96">
        <v>0</v>
      </c>
      <c r="F12" s="96"/>
      <c r="G12" s="96"/>
      <c r="H12" s="96"/>
      <c r="I12" s="178"/>
      <c r="J12" s="178"/>
      <c r="K12" s="198"/>
    </row>
    <row r="13" spans="2:11" x14ac:dyDescent="0.2">
      <c r="B13" s="125" t="s">
        <v>94</v>
      </c>
      <c r="C13" s="95">
        <v>0</v>
      </c>
      <c r="D13" s="96">
        <v>0</v>
      </c>
      <c r="E13" s="96">
        <v>0</v>
      </c>
      <c r="F13" s="96"/>
      <c r="G13" s="96"/>
      <c r="H13" s="96"/>
      <c r="I13" s="178"/>
      <c r="J13" s="178"/>
      <c r="K13" s="198"/>
    </row>
    <row r="14" spans="2:11" x14ac:dyDescent="0.2">
      <c r="B14" s="125" t="s">
        <v>95</v>
      </c>
      <c r="C14" s="95">
        <v>0</v>
      </c>
      <c r="D14" s="96">
        <v>0</v>
      </c>
      <c r="E14" s="96">
        <v>0</v>
      </c>
      <c r="F14" s="96"/>
      <c r="G14" s="96"/>
      <c r="H14" s="96"/>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0</v>
      </c>
      <c r="F16" s="100"/>
      <c r="G16" s="100"/>
      <c r="H16" s="100"/>
      <c r="I16" s="179"/>
      <c r="J16" s="179"/>
      <c r="K16" s="187"/>
    </row>
    <row r="17" spans="2:12" s="6" customFormat="1" x14ac:dyDescent="0.2">
      <c r="B17" s="125" t="s">
        <v>203</v>
      </c>
      <c r="C17" s="95">
        <v>0</v>
      </c>
      <c r="D17" s="96">
        <v>0</v>
      </c>
      <c r="E17" s="96">
        <v>0</v>
      </c>
      <c r="F17" s="96"/>
      <c r="G17" s="96"/>
      <c r="H17" s="96"/>
      <c r="I17" s="178"/>
      <c r="J17" s="178"/>
      <c r="K17" s="198"/>
    </row>
    <row r="18" spans="2:12" ht="25.5" x14ac:dyDescent="0.2">
      <c r="B18" s="117" t="s">
        <v>207</v>
      </c>
      <c r="C18" s="188">
        <v>0</v>
      </c>
      <c r="D18" s="107">
        <v>0</v>
      </c>
      <c r="E18" s="107">
        <v>0</v>
      </c>
      <c r="F18" s="107"/>
      <c r="G18" s="107"/>
      <c r="H18" s="107"/>
      <c r="I18" s="181"/>
      <c r="J18" s="181"/>
      <c r="K18" s="199"/>
    </row>
    <row r="19" spans="2:12" ht="25.5" x14ac:dyDescent="0.2">
      <c r="B19" s="117" t="s">
        <v>208</v>
      </c>
      <c r="C19" s="180"/>
      <c r="D19" s="107">
        <v>0</v>
      </c>
      <c r="E19" s="107">
        <v>0</v>
      </c>
      <c r="F19" s="189"/>
      <c r="G19" s="107"/>
      <c r="H19" s="107"/>
      <c r="I19" s="181"/>
      <c r="J19" s="181"/>
      <c r="K19" s="200"/>
    </row>
    <row r="20" spans="2:12" ht="25.5" x14ac:dyDescent="0.2">
      <c r="B20" s="117" t="s">
        <v>209</v>
      </c>
      <c r="C20" s="188">
        <v>0</v>
      </c>
      <c r="D20" s="107">
        <v>0</v>
      </c>
      <c r="E20" s="107">
        <v>0</v>
      </c>
      <c r="F20" s="107"/>
      <c r="G20" s="107"/>
      <c r="H20" s="107"/>
      <c r="I20" s="181"/>
      <c r="J20" s="181"/>
      <c r="K20" s="199"/>
    </row>
    <row r="21" spans="2:12" ht="25.5" x14ac:dyDescent="0.2">
      <c r="B21" s="117" t="s">
        <v>210</v>
      </c>
      <c r="C21" s="180"/>
      <c r="D21" s="107">
        <v>0</v>
      </c>
      <c r="E21" s="107">
        <v>0</v>
      </c>
      <c r="F21" s="189"/>
      <c r="G21" s="107"/>
      <c r="H21" s="107"/>
      <c r="I21" s="181"/>
      <c r="J21" s="181"/>
      <c r="K21" s="200"/>
    </row>
    <row r="22" spans="2:12" s="6" customFormat="1" x14ac:dyDescent="0.2">
      <c r="B22" s="127" t="s">
        <v>211</v>
      </c>
      <c r="C22" s="122">
        <v>0</v>
      </c>
      <c r="D22" s="128">
        <v>0</v>
      </c>
      <c r="E22" s="128">
        <v>0</v>
      </c>
      <c r="F22" s="128"/>
      <c r="G22" s="128"/>
      <c r="H22" s="128"/>
      <c r="I22" s="182"/>
      <c r="J22" s="182"/>
      <c r="K22" s="201"/>
    </row>
    <row r="23" spans="2:12" s="6" customFormat="1" ht="100.15" customHeight="1" x14ac:dyDescent="0.2">
      <c r="B23" s="92" t="s">
        <v>212</v>
      </c>
      <c r="C23" s="484"/>
      <c r="D23" s="485"/>
      <c r="E23" s="485"/>
      <c r="F23" s="485"/>
      <c r="G23" s="485"/>
      <c r="H23" s="485"/>
      <c r="I23" s="485"/>
      <c r="J23" s="485"/>
      <c r="K23" s="486"/>
    </row>
    <row r="24" spans="2:12" s="6" customFormat="1" ht="100.15" customHeight="1" x14ac:dyDescent="0.2">
      <c r="B24" s="91" t="s">
        <v>213</v>
      </c>
      <c r="C24" s="487"/>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578" yWindow="392"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4" sqref="C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0.03</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t="s">
        <v>505</v>
      </c>
      <c r="C5" s="114"/>
      <c r="D5" s="137" t="s">
        <v>512</v>
      </c>
      <c r="E5" s="8"/>
    </row>
    <row r="6" spans="1:5" ht="35.25" customHeight="1" x14ac:dyDescent="0.2">
      <c r="B6" s="135" t="s">
        <v>506</v>
      </c>
      <c r="C6" s="114"/>
      <c r="D6" s="138" t="s">
        <v>508</v>
      </c>
      <c r="E6" s="8"/>
    </row>
    <row r="7" spans="1:5" ht="35.25" customHeight="1" x14ac:dyDescent="0.2">
      <c r="B7" s="135" t="s">
        <v>513</v>
      </c>
      <c r="C7" s="114"/>
      <c r="D7" s="138" t="s">
        <v>509</v>
      </c>
      <c r="E7" s="8"/>
    </row>
    <row r="8" spans="1:5" ht="35.25" customHeight="1" x14ac:dyDescent="0.2">
      <c r="B8" s="135" t="s">
        <v>514</v>
      </c>
      <c r="C8" s="114"/>
      <c r="D8" s="138" t="s">
        <v>510</v>
      </c>
      <c r="E8" s="8"/>
    </row>
    <row r="9" spans="1:5" ht="35.25" customHeight="1" x14ac:dyDescent="0.2">
      <c r="B9" s="135" t="s">
        <v>507</v>
      </c>
      <c r="C9" s="114"/>
      <c r="D9" s="138" t="s">
        <v>511</v>
      </c>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t="s">
        <v>516</v>
      </c>
      <c r="C27" s="114"/>
      <c r="D27" s="139" t="s">
        <v>515</v>
      </c>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t="s">
        <v>517</v>
      </c>
      <c r="C34" s="114"/>
      <c r="D34" s="138" t="s">
        <v>518</v>
      </c>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t="s">
        <v>519</v>
      </c>
      <c r="C41" s="114"/>
      <c r="D41" s="138" t="s">
        <v>520</v>
      </c>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t="s">
        <v>521</v>
      </c>
      <c r="C48" s="114"/>
      <c r="D48" s="138" t="s">
        <v>522</v>
      </c>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t="s">
        <v>523</v>
      </c>
      <c r="C56" s="116"/>
      <c r="D56" s="138" t="s">
        <v>524</v>
      </c>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t="s">
        <v>525</v>
      </c>
      <c r="C67" s="116"/>
      <c r="D67" s="135" t="s">
        <v>525</v>
      </c>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t="s">
        <v>526</v>
      </c>
      <c r="C78" s="116"/>
      <c r="D78" s="138" t="s">
        <v>524</v>
      </c>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t="s">
        <v>527</v>
      </c>
      <c r="C89" s="116"/>
      <c r="D89" s="138" t="s">
        <v>528</v>
      </c>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t="s">
        <v>525</v>
      </c>
      <c r="C100" s="116"/>
      <c r="D100" s="135" t="s">
        <v>525</v>
      </c>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t="s">
        <v>525</v>
      </c>
      <c r="C111" s="116"/>
      <c r="D111" s="135" t="s">
        <v>525</v>
      </c>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t="s">
        <v>529</v>
      </c>
      <c r="C123" s="114"/>
      <c r="D123" s="138" t="s">
        <v>524</v>
      </c>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t="s">
        <v>530</v>
      </c>
      <c r="C134" s="114"/>
      <c r="D134" s="138" t="s">
        <v>524</v>
      </c>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t="s">
        <v>531</v>
      </c>
      <c r="C145" s="114"/>
      <c r="D145" s="138" t="s">
        <v>532</v>
      </c>
      <c r="E145" s="28"/>
    </row>
    <row r="146" spans="2:5" s="6" customFormat="1" ht="35.25" customHeight="1" x14ac:dyDescent="0.2">
      <c r="B146" s="135"/>
      <c r="C146" s="114"/>
      <c r="D146" s="138" t="s">
        <v>533</v>
      </c>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t="s">
        <v>534</v>
      </c>
      <c r="C156" s="114"/>
      <c r="D156" s="138" t="s">
        <v>535</v>
      </c>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t="s">
        <v>525</v>
      </c>
      <c r="C167" s="114"/>
      <c r="D167" s="135" t="s">
        <v>525</v>
      </c>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t="s">
        <v>536</v>
      </c>
      <c r="C178" s="114"/>
      <c r="D178" s="138" t="s">
        <v>537</v>
      </c>
      <c r="E178" s="28"/>
    </row>
    <row r="179" spans="2:5" s="6" customFormat="1" ht="35.25" customHeight="1" x14ac:dyDescent="0.2">
      <c r="B179" s="135"/>
      <c r="C179" s="114"/>
      <c r="D179" s="138" t="s">
        <v>538</v>
      </c>
      <c r="E179" s="28"/>
    </row>
    <row r="180" spans="2:5" s="6" customFormat="1" ht="35.25" customHeight="1" x14ac:dyDescent="0.2">
      <c r="B180" s="135"/>
      <c r="C180" s="114"/>
      <c r="D180" s="138" t="s">
        <v>540</v>
      </c>
      <c r="E180" s="28"/>
    </row>
    <row r="181" spans="2:5" s="6" customFormat="1" ht="35.25" customHeight="1" x14ac:dyDescent="0.2">
      <c r="B181" s="135"/>
      <c r="C181" s="114"/>
      <c r="D181" s="138" t="s">
        <v>539</v>
      </c>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t="s">
        <v>519</v>
      </c>
      <c r="C189" s="114"/>
      <c r="D189" s="138" t="s">
        <v>520</v>
      </c>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t="s">
        <v>525</v>
      </c>
      <c r="C200" s="114"/>
      <c r="D200" s="135" t="s">
        <v>525</v>
      </c>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Browning, Felicia C</cp:lastModifiedBy>
  <cp:lastPrinted>2014-12-18T11:24:00Z</cp:lastPrinted>
  <dcterms:created xsi:type="dcterms:W3CDTF">2012-03-15T16:14:51Z</dcterms:created>
  <dcterms:modified xsi:type="dcterms:W3CDTF">2016-07-25T13:29:10Z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