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R:\Actuarial Unit\Corporate\MLR-RC\MLR 2015\Calculator Tools and Templates\"/>
    </mc:Choice>
  </mc:AlternateContent>
  <workbookProtection lockStructure="1"/>
  <bookViews>
    <workbookView xWindow="0" yWindow="0" windowWidth="28455" windowHeight="1207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<sst xmlns="http://schemas.openxmlformats.org/spreadsheetml/2006/main" count="600" uniqueCount="507">
  <si>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</si>
  <si>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</si>
  <si>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</si>
  <si>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</si>
  <si>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</si>
  <si>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</si>
  <si>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</si>
  <si>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</si>
  <si>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</si>
  <si>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</si>
  <si>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</si>
  <si>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</si>
  <si>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</si>
  <si>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</si>
  <si>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</si>
  <si>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</si>
  <si>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</si>
  <si>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</si>
  <si>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</si>
  <si>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</si>
  <si>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</si>
  <si>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</si>
  <si>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</si>
  <si>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</si>
  <si>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</si>
  <si>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</si>
  <si>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</si>
  <si>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</si>
  <si>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</si>
  <si>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</si>
  <si>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</si>
  <si>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</si>
  <si>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</si>
  <si>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</si>
  <si>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</si>
  <si>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</si>
  <si>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</si>
  <si>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</si>
  <si>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</si>
  <si>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</si>
  <si>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</si>
  <si>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</si>
  <si>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</si>
  <si>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</si>
  <si>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</si>
  <si>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</si>
  <si>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</si>
  <si>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</si>
  <si>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</si>
  <si>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</si>
  <si>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</si>
  <si>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</si>
  <si>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</si>
  <si>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</si>
  <si>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</si>
  <si>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</si>
  <si>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</si>
  <si>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</si>
  <si>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</si>
  <si>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</si>
  <si>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</si>
  <si>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</si>
  <si>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</si>
  <si>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</si>
  <si>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</si>
  <si>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</si>
  <si>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</si>
  <si>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</si>
  <si>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</si>
  <si>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</si>
  <si>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</si>
  <si>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</si>
  <si>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</si>
  <si>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</si>
  <si>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</si>
  <si>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</si>
  <si>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</si>
  <si>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</si>
  <si>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</si>
  <si>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</si>
  <si>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</si>
  <si>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</si>
  <si>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</si>
  <si>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</si>
  <si>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</si>
  <si>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</si>
  <si>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</si>
  <si>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</si>
  <si>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</si>
  <si>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</si>
  <si>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</si>
  <si>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</si>
  <si>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</si>
  <si>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</si>
  <si>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</si>
  <si>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</si>
  <si>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</si>
  <si>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</si>
  <si>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</si>
  <si>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</si>
  <si>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</si>
  <si>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</si>
  <si>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</si>
  <si>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</si>
  <si>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</si>
  <si>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</si>
  <si>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</si>
  <si>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</si>
  <si>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</si>
  <si>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</si>
  <si>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</si>
  <si>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</si>
  <si>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</si>
  <si>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</si>
  <si>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</si>
  <si>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</si>
  <si>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</si>
  <si>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</si>
  <si>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</si>
  <si>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</si>
  <si>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</si>
  <si>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</si>
  <si>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</si>
  <si>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</si>
  <si>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</si>
  <si>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</si>
  <si>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</si>
  <si>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</si>
  <si>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</si>
  <si>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</si>
  <si>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</si>
  <si>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</si>
  <si>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</si>
  <si>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</si>
  <si>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</si>
  <si>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</si>
  <si>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</si>
  <si>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</si>
  <si>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</si>
  <si>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</si>
  <si>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</si>
  <si>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</si>
  <si>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</si>
  <si>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</si>
  <si>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</si>
  <si>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</si>
  <si>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</si>
  <si>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</si>
  <si>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</si>
  <si>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</si>
  <si>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</si>
  <si>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</si>
  <si>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</si>
  <si>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</si>
  <si>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</si>
  <si>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</si>
  <si>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</si>
  <si>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</si>
  <si>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</si>
  <si>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</si>
  <si>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</si>
  <si>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</si>
  <si>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</si>
  <si>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</si>
  <si>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</si>
  <si>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</si>
  <si>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</si>
  <si>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</si>
  <si>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</si>
  <si>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</si>
  <si>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</si>
  <si>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</si>
  <si>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</si>
  <si>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</si>
  <si>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</si>
  <si>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</si>
  <si>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</si>
  <si>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</si>
  <si>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</si>
  <si>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</si>
  <si>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</si>
  <si>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</si>
  <si>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</si>
  <si>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</si>
  <si>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</si>
  <si>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</si>
  <si>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</si>
  <si>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</si>
  <si>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</si>
  <si>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</si>
  <si>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</si>
  <si>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</si>
  <si>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</si>
  <si>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</si>
  <si>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</si>
  <si>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</si>
  <si>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</si>
  <si>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</si>
  <si>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</si>
  <si>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</si>
  <si>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</si>
  <si>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</si>
  <si>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</si>
  <si>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</si>
  <si>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</si>
  <si>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</si>
  <si>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</si>
  <si>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</si>
  <si>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</si>
  <si>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</si>
  <si>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</si>
  <si>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</si>
  <si>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</si>
  <si>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</si>
  <si>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</si>
  <si>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</si>
  <si>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</si>
  <si>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</si>
  <si>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</si>
  <si>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</si>
  <si>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</si>
  <si>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</si>
  <si>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</si>
  <si>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</si>
  <si>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</si>
  <si>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</si>
  <si>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</si>
  <si>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</si>
  <si>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</si>
  <si>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</si>
  <si>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</si>
  <si>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</si>
  <si>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</si>
  <si>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</si>
  <si>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</si>
  <si>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</si>
  <si>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</si>
  <si>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</si>
  <si>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</si>
  <si>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</si>
  <si>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</si>
  <si>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</si>
  <si>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</si>
  <si>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</si>
  <si>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</si>
  <si>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</si>
  <si>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</si>
  <si>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</si>
  <si>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</si>
  <si>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</si>
  <si>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</si>
  <si>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</si>
  <si>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</si>
  <si>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</si>
  <si>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</si>
  <si>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</si>
  <si>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</si>
  <si>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</si>
  <si>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</si>
  <si>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</si>
  <si>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</si>
  <si>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</si>
  <si>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</si>
  <si>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</si>
  <si>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</si>
  <si>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</si>
  <si>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</si>
  <si>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</si>
  <si>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</si>
  <si>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</si>
  <si>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</si>
  <si>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</si>
  <si>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</si>
  <si>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</si>
  <si>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</si>
  <si>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</si>
  <si>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</si>
  <si>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</si>
  <si>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</si>
  <si>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</si>
  <si>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</si>
  <si>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</si>
  <si>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</si>
  <si>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</si>
  <si>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</si>
  <si>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</si>
  <si>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</si>
  <si>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</si>
  <si>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</si>
  <si>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</si>
  <si>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</si>
  <si>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</si>
  <si>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</si>
  <si>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</si>
  <si>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</si>
  <si>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</si>
  <si>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</si>
  <si>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</si>
  <si>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</si>
  <si>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</si>
  <si>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</si>
  <si>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</si>
  <si>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</si>
  <si>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</si>
  <si>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</si>
  <si>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</si>
  <si>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</si>
  <si>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</si>
  <si>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</si>
  <si>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</si>
  <si>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</si>
  <si>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</si>
  <si>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</si>
  <si>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</si>
  <si>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</si>
  <si>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</si>
  <si>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</si>
  <si>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</si>
  <si>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</si>
  <si>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</si>
  <si>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</si>
  <si>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</si>
  <si>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</si>
  <si>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</si>
  <si>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</si>
  <si>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</si>
  <si>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</si>
  <si>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</si>
  <si>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</si>
  <si>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</si>
  <si>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</si>
  <si>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</si>
  <si>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</si>
  <si>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</si>
  <si>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</si>
  <si>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</si>
  <si>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</si>
  <si>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</si>
  <si>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</si>
  <si>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</si>
  <si>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</si>
  <si>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</si>
  <si>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</si>
  <si>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</si>
  <si>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</si>
  <si>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</si>
  <si>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</si>
  <si>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</si>
  <si>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</si>
  <si>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</si>
  <si>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</si>
  <si>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</si>
  <si>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</si>
  <si>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</si>
  <si>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</si>
  <si>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</si>
  <si>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</si>
  <si>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</si>
  <si>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</si>
  <si>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</si>
  <si>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</si>
  <si>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</si>
  <si>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</si>
  <si>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</si>
  <si>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</si>
  <si>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</si>
  <si>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</si>
  <si>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</si>
  <si>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</si>
  <si>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</si>
  <si>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</si>
  <si>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</si>
  <si>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</si>
  <si>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</si>
  <si>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</si>
  <si>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</si>
  <si>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</si>
  <si>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</si>
  <si>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</si>
  <si>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</si>
  <si>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</si>
  <si>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</si>
  <si>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</si>
  <si>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</si>
  <si>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</si>
  <si>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</si>
  <si>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</si>
  <si>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</si>
  <si>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</si>
  <si>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</si>
  <si>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</si>
  <si>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</si>
  <si>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</si>
  <si>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</si>
  <si>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</si>
  <si>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</si>
  <si>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</si>
  <si>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</si>
  <si>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</si>
  <si>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</si>
  <si>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</si>
  <si>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</si>
  <si>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</si>
  <si>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</si>
  <si>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</si>
  <si>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</si>
  <si>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</si>
  <si>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</si>
  <si>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</si>
  <si>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</si>
  <si>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</si>
  <si>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</si>
  <si>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</si>
  <si>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</si>
  <si>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</si>
  <si>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</si>
  <si>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</si>
  <si>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</si>
  <si>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</si>
  <si>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</si>
  <si>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</si>
  <si>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</si>
  <si>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</si>
  <si>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</si>
  <si>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</si>
  <si>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</si>
  <si>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</si>
  <si>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</si>
  <si>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</si>
  <si>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</si>
  <si>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</si>
  <si>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</si>
  <si>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</si>
  <si>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</si>
  <si>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</si>
  <si>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</si>
  <si>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</si>
  <si>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</si>
  <si>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</si>
  <si>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</si>
  <si>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</si>
  <si>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</si>
  <si>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</si>
  <si>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</si>
  <si>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</si>
  <si>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</si>
  <si>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</si>
  <si>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</si>
  <si>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</si>
  <si>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</si>
  <si>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</si>
  <si>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</si>
  <si>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</si>
  <si>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</si>
  <si>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</si>
  <si>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</si>
  <si>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</si>
  <si>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</si>
  <si>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</si>
  <si>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</si>
  <si>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</si>
  <si>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</si>
  <si>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</si>
  <si>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</si>
  <si>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</si>
  <si>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</si>
  <si>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</si>
  <si>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</si>
  <si>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</si>
  <si>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</si>
  <si>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</si>
  <si>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</si>
  <si>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</si>
  <si>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</si>
  <si>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</si>
  <si>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</si>
  <si>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</si>
  <si>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</si>
  <si>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</si>
  <si>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</si>
  <si>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</si>
  <si>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</si>
  <si>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</si>
  <si>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</si>
  <si>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</si>
  <si>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</si>
  <si>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</si>
  <si>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</si>
  <si>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</si>
  <si>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</si>
  <si>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</si>
  <si>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</si>
  <si>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</si>
  <si>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</si>
  <si>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</si>
  <si>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</si>
  <si>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PacificSource Health Plans</t>
  </si>
  <si>
    <t>PacificSource Hlth Plan Grp</t>
  </si>
  <si>
    <t>04704</t>
  </si>
  <si>
    <t>2015</t>
  </si>
  <si>
    <t>110 International Way Springfield, OR 97477</t>
  </si>
  <si>
    <t>930245545</t>
  </si>
  <si>
    <t>064500</t>
  </si>
  <si>
    <t>54976</t>
  </si>
  <si>
    <t>60597</t>
  </si>
  <si>
    <t>299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</si>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</sst>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178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G29" sqref="G2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8547574.6999999993</v>
      </c>
      <c r="E5" s="213">
        <v>8547574.6999999993</v>
      </c>
      <c r="F5" s="213">
        <v>0</v>
      </c>
      <c r="G5" s="213">
        <v>0</v>
      </c>
      <c r="H5" s="213">
        <v>0</v>
      </c>
      <c r="I5" s="212">
        <v>3662389.8734536991</v>
      </c>
      <c r="J5" s="212">
        <v>6418525.8600000003</v>
      </c>
      <c r="K5" s="213">
        <v>6418525.8600000003</v>
      </c>
      <c r="L5" s="213">
        <v>0</v>
      </c>
      <c r="M5" s="213">
        <v>0</v>
      </c>
      <c r="N5" s="213">
        <v>0</v>
      </c>
      <c r="O5" s="212">
        <v>671340.8260884952</v>
      </c>
      <c r="P5" s="212">
        <v>25167661</v>
      </c>
      <c r="Q5" s="213">
        <v>25167661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612953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-72578</v>
      </c>
      <c r="E8" s="268"/>
      <c r="F8" s="269"/>
      <c r="G8" s="269"/>
      <c r="H8" s="269"/>
      <c r="I8" s="272"/>
      <c r="J8" s="216">
        <v>-64577</v>
      </c>
      <c r="K8" s="268"/>
      <c r="L8" s="269"/>
      <c r="M8" s="269"/>
      <c r="N8" s="269"/>
      <c r="O8" s="272"/>
      <c r="P8" s="216">
        <v>-250060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-37647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7992076</v>
      </c>
      <c r="E12" s="213">
        <v>8342078.8669335833</v>
      </c>
      <c r="F12" s="213">
        <v>0</v>
      </c>
      <c r="G12" s="213">
        <v>0</v>
      </c>
      <c r="H12" s="213">
        <v>0</v>
      </c>
      <c r="I12" s="212">
        <v>5829913.2173813079</v>
      </c>
      <c r="J12" s="212">
        <v>2800053</v>
      </c>
      <c r="K12" s="213">
        <v>4268123.1859824182</v>
      </c>
      <c r="L12" s="213">
        <v>0</v>
      </c>
      <c r="M12" s="213">
        <v>0</v>
      </c>
      <c r="N12" s="213">
        <v>0</v>
      </c>
      <c r="O12" s="212">
        <v>466389.79408910102</v>
      </c>
      <c r="P12" s="212">
        <v>26999590</v>
      </c>
      <c r="Q12" s="213">
        <v>27761559.490527574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207853</v>
      </c>
      <c r="AU12" s="214">
        <v>0</v>
      </c>
      <c r="AV12" s="291"/>
      <c r="AW12" s="296"/>
    </row>
    <row r="13" spans="1:49" ht="25.5" x14ac:dyDescent="0.2">
      <c r="B13" s="239" t="s">
        <v>230</v>
      </c>
      <c r="C13" s="203" t="s">
        <v>37</v>
      </c>
      <c r="D13" s="216">
        <v>879591</v>
      </c>
      <c r="E13" s="217">
        <v>879591</v>
      </c>
      <c r="F13" s="217"/>
      <c r="G13" s="268"/>
      <c r="H13" s="269"/>
      <c r="I13" s="216">
        <v>678172.82999999938</v>
      </c>
      <c r="J13" s="216">
        <v>886620</v>
      </c>
      <c r="K13" s="217">
        <v>886620</v>
      </c>
      <c r="L13" s="217"/>
      <c r="M13" s="268"/>
      <c r="N13" s="269"/>
      <c r="O13" s="216">
        <v>168635.33000000005</v>
      </c>
      <c r="P13" s="216">
        <v>3804108</v>
      </c>
      <c r="Q13" s="217">
        <v>3804108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c r="AV13" s="290"/>
      <c r="AW13" s="297"/>
    </row>
    <row r="14" spans="1:49" ht="25.5" x14ac:dyDescent="0.2">
      <c r="B14" s="239" t="s">
        <v>231</v>
      </c>
      <c r="C14" s="203" t="s">
        <v>6</v>
      </c>
      <c r="D14" s="216">
        <v>43781</v>
      </c>
      <c r="E14" s="217">
        <v>43781</v>
      </c>
      <c r="F14" s="217"/>
      <c r="G14" s="267"/>
      <c r="H14" s="270"/>
      <c r="I14" s="216">
        <v>18758.899065213951</v>
      </c>
      <c r="J14" s="216">
        <v>50146</v>
      </c>
      <c r="K14" s="217">
        <v>50146</v>
      </c>
      <c r="L14" s="217"/>
      <c r="M14" s="267"/>
      <c r="N14" s="270"/>
      <c r="O14" s="216">
        <v>5244.9826952997082</v>
      </c>
      <c r="P14" s="216">
        <v>189551</v>
      </c>
      <c r="Q14" s="217">
        <v>189551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-801488.25000000012</v>
      </c>
      <c r="E16" s="268"/>
      <c r="F16" s="269"/>
      <c r="G16" s="270"/>
      <c r="H16" s="270"/>
      <c r="I16" s="272"/>
      <c r="J16" s="216">
        <v>-79597.39</v>
      </c>
      <c r="K16" s="268"/>
      <c r="L16" s="269"/>
      <c r="M16" s="270"/>
      <c r="N16" s="270"/>
      <c r="O16" s="272"/>
      <c r="P16" s="216">
        <v>234438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257.28120000000001</v>
      </c>
      <c r="E22" s="222">
        <v>257.28120000000001</v>
      </c>
      <c r="F22" s="222">
        <v>0</v>
      </c>
      <c r="G22" s="222">
        <v>0</v>
      </c>
      <c r="H22" s="222">
        <v>0</v>
      </c>
      <c r="I22" s="221">
        <v>81.250922595264413</v>
      </c>
      <c r="J22" s="221">
        <v>161.12559999999999</v>
      </c>
      <c r="K22" s="222">
        <v>161.12559999999999</v>
      </c>
      <c r="L22" s="222">
        <v>0</v>
      </c>
      <c r="M22" s="222">
        <v>0</v>
      </c>
      <c r="N22" s="222">
        <v>0</v>
      </c>
      <c r="O22" s="221">
        <v>18.648108313454088</v>
      </c>
      <c r="P22" s="221">
        <v>537.11322712000003</v>
      </c>
      <c r="Q22" s="222">
        <v>537.11322712000003</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43324.307131558155</v>
      </c>
      <c r="E25" s="217">
        <v>43324.307131558155</v>
      </c>
      <c r="F25" s="217"/>
      <c r="G25" s="217"/>
      <c r="H25" s="217"/>
      <c r="I25" s="216">
        <v>18563.219308632244</v>
      </c>
      <c r="J25" s="216">
        <v>32532.992743601113</v>
      </c>
      <c r="K25" s="217">
        <v>32532.992743601113</v>
      </c>
      <c r="L25" s="217"/>
      <c r="M25" s="217"/>
      <c r="N25" s="217"/>
      <c r="O25" s="216">
        <v>3402.7636095899738</v>
      </c>
      <c r="P25" s="216">
        <v>127565.01267510865</v>
      </c>
      <c r="Q25" s="217">
        <v>127565.01267510865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3106.8185960644446</v>
      </c>
      <c r="AU25" s="220"/>
      <c r="AV25" s="220"/>
      <c r="AW25" s="297"/>
    </row>
    <row r="26" spans="1:49" s="5" customFormat="1" x14ac:dyDescent="0.2">
      <c r="A26" s="35"/>
      <c r="B26" s="242" t="s">
        <v>242</v>
      </c>
      <c r="C26" s="203"/>
      <c r="D26" s="216">
        <v>5997.51</v>
      </c>
      <c r="E26" s="217">
        <v>5997.51</v>
      </c>
      <c r="F26" s="217"/>
      <c r="G26" s="217"/>
      <c r="H26" s="217"/>
      <c r="I26" s="216">
        <v>1110.5663981934513</v>
      </c>
      <c r="J26" s="216">
        <v>3864.12</v>
      </c>
      <c r="K26" s="217">
        <v>3864.12</v>
      </c>
      <c r="L26" s="217"/>
      <c r="M26" s="217"/>
      <c r="N26" s="217"/>
      <c r="O26" s="216">
        <v>297.81858275015065</v>
      </c>
      <c r="P26" s="216">
        <v>9944.1022414664949</v>
      </c>
      <c r="Q26" s="217">
        <v>9944.1022414664949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v>156915</v>
      </c>
      <c r="E27" s="217">
        <v>156915</v>
      </c>
      <c r="F27" s="217"/>
      <c r="G27" s="217"/>
      <c r="H27" s="217"/>
      <c r="I27" s="216">
        <v>67233.563573651743</v>
      </c>
      <c r="J27" s="216">
        <v>113696.85740711151</v>
      </c>
      <c r="K27" s="217">
        <v>113696.85740711151</v>
      </c>
      <c r="L27" s="217"/>
      <c r="M27" s="217"/>
      <c r="N27" s="217"/>
      <c r="O27" s="216">
        <v>11892.036246365778</v>
      </c>
      <c r="P27" s="216">
        <v>445816.38002273644</v>
      </c>
      <c r="Q27" s="217">
        <v>445816.38002273644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4414</v>
      </c>
      <c r="AU27" s="220"/>
      <c r="AV27" s="293"/>
      <c r="AW27" s="297"/>
    </row>
    <row r="28" spans="1:49" s="5" customFormat="1" x14ac:dyDescent="0.2">
      <c r="A28" s="35"/>
      <c r="B28" s="242" t="s">
        <v>244</v>
      </c>
      <c r="C28" s="203"/>
      <c r="D28" s="216">
        <v>0</v>
      </c>
      <c r="E28" s="217">
        <v>0</v>
      </c>
      <c r="F28" s="217"/>
      <c r="G28" s="217"/>
      <c r="H28" s="217"/>
      <c r="I28" s="216">
        <v>0</v>
      </c>
      <c r="J28" s="216">
        <v>0</v>
      </c>
      <c r="K28" s="217">
        <v>0</v>
      </c>
      <c r="L28" s="217"/>
      <c r="M28" s="217"/>
      <c r="N28" s="217"/>
      <c r="O28" s="216">
        <v>0</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234405.14338363134</v>
      </c>
      <c r="E30" s="217">
        <v>234405.14338363134</v>
      </c>
      <c r="F30" s="217"/>
      <c r="G30" s="217"/>
      <c r="H30" s="217"/>
      <c r="I30" s="216">
        <v>100435.86087801887</v>
      </c>
      <c r="J30" s="216">
        <v>176018.99103904245</v>
      </c>
      <c r="K30" s="217">
        <v>176018.99103904245</v>
      </c>
      <c r="L30" s="217"/>
      <c r="M30" s="217"/>
      <c r="N30" s="217"/>
      <c r="O30" s="216">
        <v>18410.572369558729</v>
      </c>
      <c r="P30" s="216">
        <v>690187.49673350353</v>
      </c>
      <c r="Q30" s="217">
        <v>690187.49673350353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16809.368843822678</v>
      </c>
      <c r="AU30" s="220"/>
      <c r="AV30" s="220"/>
      <c r="AW30" s="297"/>
    </row>
    <row r="31" spans="1:49" x14ac:dyDescent="0.2">
      <c r="B31" s="242" t="s">
        <v>247</v>
      </c>
      <c r="C31" s="203"/>
      <c r="D31" s="216">
        <v>2170.7345966594662</v>
      </c>
      <c r="E31" s="217">
        <v>2170.7345966594662</v>
      </c>
      <c r="F31" s="217"/>
      <c r="G31" s="217"/>
      <c r="H31" s="217"/>
      <c r="I31" s="216">
        <v>930.09732980294734</v>
      </c>
      <c r="J31" s="216">
        <v>1630.0432149315354</v>
      </c>
      <c r="K31" s="217">
        <v>1630.0432149315354</v>
      </c>
      <c r="L31" s="217"/>
      <c r="M31" s="217"/>
      <c r="N31" s="217"/>
      <c r="O31" s="216">
        <v>170.49312916098205</v>
      </c>
      <c r="P31" s="216">
        <v>6391.557180506089</v>
      </c>
      <c r="Q31" s="217">
        <v>6391.557180506089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155.66500790290954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3499.8388621095005</v>
      </c>
      <c r="E34" s="217">
        <v>3499.8388621095005</v>
      </c>
      <c r="F34" s="217"/>
      <c r="G34" s="217"/>
      <c r="H34" s="217"/>
      <c r="I34" s="216">
        <v>1499.5802736078517</v>
      </c>
      <c r="J34" s="216">
        <v>85693.05235836975</v>
      </c>
      <c r="K34" s="217">
        <v>85693.05235836975</v>
      </c>
      <c r="L34" s="217"/>
      <c r="M34" s="217"/>
      <c r="N34" s="217"/>
      <c r="O34" s="216">
        <v>8962.9995757799461</v>
      </c>
      <c r="P34" s="216">
        <v>371056.95578706951</v>
      </c>
      <c r="Q34" s="217">
        <v>371056.95578706951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4197.0552928990455</v>
      </c>
      <c r="AU34" s="220"/>
      <c r="AV34" s="220"/>
      <c r="AW34" s="297"/>
    </row>
    <row r="35" spans="1:49" x14ac:dyDescent="0.2">
      <c r="B35" s="242" t="s">
        <v>251</v>
      </c>
      <c r="C35" s="203"/>
      <c r="D35" s="216">
        <v>180.19087182464807</v>
      </c>
      <c r="E35" s="217">
        <v>180.19087182464807</v>
      </c>
      <c r="F35" s="217"/>
      <c r="G35" s="217"/>
      <c r="H35" s="217"/>
      <c r="I35" s="216">
        <v>77.206605080548115</v>
      </c>
      <c r="J35" s="216">
        <v>4411.9476416302368</v>
      </c>
      <c r="K35" s="217">
        <v>4411.9476416302368</v>
      </c>
      <c r="L35" s="217"/>
      <c r="M35" s="217"/>
      <c r="N35" s="217"/>
      <c r="O35" s="216">
        <v>461.46430488810574</v>
      </c>
      <c r="P35" s="216">
        <v>19104.04421293041</v>
      </c>
      <c r="Q35" s="217">
        <v>19104.04421293041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216.08739205435768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69002.271926262809</v>
      </c>
      <c r="E37" s="225">
        <v>69002.271926262809</v>
      </c>
      <c r="F37" s="225"/>
      <c r="G37" s="225"/>
      <c r="H37" s="225"/>
      <c r="I37" s="224">
        <v>29565.488552915878</v>
      </c>
      <c r="J37" s="224">
        <v>43213.544034629231</v>
      </c>
      <c r="K37" s="225">
        <v>43213.544034629231</v>
      </c>
      <c r="L37" s="225"/>
      <c r="M37" s="225"/>
      <c r="N37" s="225"/>
      <c r="O37" s="224">
        <v>4519.8877410800915</v>
      </c>
      <c r="P37" s="224">
        <v>189873.25227042491</v>
      </c>
      <c r="Q37" s="225">
        <v>189873.25227042491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-1854</v>
      </c>
      <c r="AU37" s="226"/>
      <c r="AV37" s="226">
        <v>29385</v>
      </c>
      <c r="AW37" s="296"/>
    </row>
    <row r="38" spans="1:49" x14ac:dyDescent="0.2">
      <c r="B38" s="239" t="s">
        <v>254</v>
      </c>
      <c r="C38" s="203" t="s">
        <v>16</v>
      </c>
      <c r="D38" s="216">
        <v>3647.7144000000008</v>
      </c>
      <c r="E38" s="217">
        <v>3647.7144000000008</v>
      </c>
      <c r="F38" s="217"/>
      <c r="G38" s="217"/>
      <c r="H38" s="217"/>
      <c r="I38" s="216">
        <v>1562.9406877030556</v>
      </c>
      <c r="J38" s="216">
        <v>2284.4271999999996</v>
      </c>
      <c r="K38" s="217">
        <v>2284.4271999999996</v>
      </c>
      <c r="L38" s="217"/>
      <c r="M38" s="217"/>
      <c r="N38" s="217"/>
      <c r="O38" s="216">
        <v>238.93792391560572</v>
      </c>
      <c r="P38" s="216">
        <v>7615.1528094400001</v>
      </c>
      <c r="Q38" s="217">
        <v>7615.1528094400001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-398</v>
      </c>
      <c r="AU38" s="220"/>
      <c r="AV38" s="220">
        <v>1854</v>
      </c>
      <c r="AW38" s="297"/>
    </row>
    <row r="39" spans="1:49" x14ac:dyDescent="0.2">
      <c r="B39" s="242" t="s">
        <v>255</v>
      </c>
      <c r="C39" s="203" t="s">
        <v>17</v>
      </c>
      <c r="D39" s="216">
        <v>1221.0660000000003</v>
      </c>
      <c r="E39" s="217">
        <v>1221.0660000000003</v>
      </c>
      <c r="F39" s="217"/>
      <c r="G39" s="217"/>
      <c r="H39" s="217"/>
      <c r="I39" s="216">
        <v>523.19165496367236</v>
      </c>
      <c r="J39" s="216">
        <v>764.70799999999997</v>
      </c>
      <c r="K39" s="217">
        <v>764.70799999999997</v>
      </c>
      <c r="L39" s="217"/>
      <c r="M39" s="217"/>
      <c r="N39" s="217"/>
      <c r="O39" s="216">
        <v>79.984051109904058</v>
      </c>
      <c r="P39" s="216">
        <v>2549.1590516000001</v>
      </c>
      <c r="Q39" s="217">
        <v>2549.1590516000001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-133</v>
      </c>
      <c r="AU39" s="220"/>
      <c r="AV39" s="220">
        <v>620</v>
      </c>
      <c r="AW39" s="297"/>
    </row>
    <row r="40" spans="1:49" x14ac:dyDescent="0.2">
      <c r="B40" s="242" t="s">
        <v>256</v>
      </c>
      <c r="C40" s="203" t="s">
        <v>38</v>
      </c>
      <c r="D40" s="216">
        <v>10765.583288468075</v>
      </c>
      <c r="E40" s="217">
        <v>10765.583288468075</v>
      </c>
      <c r="F40" s="217"/>
      <c r="G40" s="217"/>
      <c r="H40" s="217"/>
      <c r="I40" s="216">
        <v>4612.74274883001</v>
      </c>
      <c r="J40" s="216">
        <v>6742.0824634850542</v>
      </c>
      <c r="K40" s="217">
        <v>6742.0824634850542</v>
      </c>
      <c r="L40" s="217"/>
      <c r="M40" s="217"/>
      <c r="N40" s="217"/>
      <c r="O40" s="216">
        <v>705.18298271572485</v>
      </c>
      <c r="P40" s="216">
        <v>22474.775389333648</v>
      </c>
      <c r="Q40" s="217">
        <v>22474.775389333648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-4796</v>
      </c>
      <c r="AU40" s="220"/>
      <c r="AV40" s="220">
        <v>9091</v>
      </c>
      <c r="AW40" s="297"/>
    </row>
    <row r="41" spans="1:49" s="5" customFormat="1" ht="25.5" x14ac:dyDescent="0.2">
      <c r="A41" s="35"/>
      <c r="B41" s="242" t="s">
        <v>257</v>
      </c>
      <c r="C41" s="203" t="s">
        <v>129</v>
      </c>
      <c r="D41" s="216">
        <v>18914.167800000003</v>
      </c>
      <c r="E41" s="217">
        <v>18914.167800000003</v>
      </c>
      <c r="F41" s="217"/>
      <c r="G41" s="217"/>
      <c r="H41" s="217"/>
      <c r="I41" s="216">
        <v>8104.1768041552232</v>
      </c>
      <c r="J41" s="216">
        <v>11845.2364</v>
      </c>
      <c r="K41" s="217">
        <v>11845.2364</v>
      </c>
      <c r="L41" s="217"/>
      <c r="M41" s="217"/>
      <c r="N41" s="217"/>
      <c r="O41" s="216">
        <v>1238.9434838219242</v>
      </c>
      <c r="P41" s="216">
        <v>39486.17196028</v>
      </c>
      <c r="Q41" s="217">
        <v>39486.17196028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-2065</v>
      </c>
      <c r="AU41" s="220"/>
      <c r="AV41" s="220">
        <v>9611</v>
      </c>
      <c r="AW41" s="297"/>
    </row>
    <row r="42" spans="1:49" s="5" customFormat="1" ht="24.95" customHeight="1" x14ac:dyDescent="0.2">
      <c r="A42" s="35"/>
      <c r="B42" s="239" t="s">
        <v>258</v>
      </c>
      <c r="C42" s="203" t="s">
        <v>87</v>
      </c>
      <c r="D42" s="216">
        <v>128.04734794500001</v>
      </c>
      <c r="E42" s="217">
        <v>128.04734794500001</v>
      </c>
      <c r="F42" s="217"/>
      <c r="G42" s="217"/>
      <c r="H42" s="217"/>
      <c r="I42" s="216">
        <v>54.864605095100295</v>
      </c>
      <c r="J42" s="216">
        <v>80.191268409999992</v>
      </c>
      <c r="K42" s="217">
        <v>80.191268409999992</v>
      </c>
      <c r="L42" s="217"/>
      <c r="M42" s="217"/>
      <c r="N42" s="217"/>
      <c r="O42" s="216">
        <v>8.3875446720492981</v>
      </c>
      <c r="P42" s="216">
        <v>267.31811060775698</v>
      </c>
      <c r="Q42" s="217">
        <v>267.31811060775698</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26.195779753556216</v>
      </c>
      <c r="AU42" s="220"/>
      <c r="AV42" s="220">
        <v>24.893818668943791</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153734.1800978047</v>
      </c>
      <c r="E44" s="225">
        <v>153734.1800978047</v>
      </c>
      <c r="F44" s="225"/>
      <c r="G44" s="225"/>
      <c r="H44" s="225"/>
      <c r="I44" s="224">
        <v>65870.673747245179</v>
      </c>
      <c r="J44" s="224">
        <v>96417.307844079711</v>
      </c>
      <c r="K44" s="225">
        <v>96417.307844079711</v>
      </c>
      <c r="L44" s="225"/>
      <c r="M44" s="225"/>
      <c r="N44" s="225"/>
      <c r="O44" s="224">
        <v>10084.694914242071</v>
      </c>
      <c r="P44" s="224">
        <v>277367.28022992506</v>
      </c>
      <c r="Q44" s="225">
        <v>277367.28022992506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75481</v>
      </c>
      <c r="AU44" s="226"/>
      <c r="AV44" s="226">
        <v>0</v>
      </c>
      <c r="AW44" s="296"/>
    </row>
    <row r="45" spans="1:49" x14ac:dyDescent="0.2">
      <c r="B45" s="245" t="s">
        <v>261</v>
      </c>
      <c r="C45" s="203" t="s">
        <v>19</v>
      </c>
      <c r="D45" s="216">
        <v>195896.21910000002</v>
      </c>
      <c r="E45" s="217">
        <v>195896.21910000002</v>
      </c>
      <c r="F45" s="217"/>
      <c r="G45" s="217"/>
      <c r="H45" s="217"/>
      <c r="I45" s="216">
        <v>83935.894597061226</v>
      </c>
      <c r="J45" s="216">
        <v>122850.17130000002</v>
      </c>
      <c r="K45" s="217">
        <v>122850.17130000002</v>
      </c>
      <c r="L45" s="217"/>
      <c r="M45" s="217"/>
      <c r="N45" s="217"/>
      <c r="O45" s="216">
        <v>12849.420144839169</v>
      </c>
      <c r="P45" s="216">
        <v>411664.28347650002</v>
      </c>
      <c r="Q45" s="217">
        <v>411664.28347650002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95181</v>
      </c>
      <c r="AU45" s="220"/>
      <c r="AV45" s="220">
        <v>0</v>
      </c>
      <c r="AW45" s="297"/>
    </row>
    <row r="46" spans="1:49" x14ac:dyDescent="0.2">
      <c r="B46" s="245" t="s">
        <v>262</v>
      </c>
      <c r="C46" s="203" t="s">
        <v>20</v>
      </c>
      <c r="D46" s="216">
        <v>370136.70059999998</v>
      </c>
      <c r="E46" s="217">
        <v>370136.70059999998</v>
      </c>
      <c r="F46" s="217"/>
      <c r="G46" s="217"/>
      <c r="H46" s="217"/>
      <c r="I46" s="216">
        <v>158592.92859657647</v>
      </c>
      <c r="J46" s="216">
        <v>232119.62580000004</v>
      </c>
      <c r="K46" s="217">
        <v>232119.62580000004</v>
      </c>
      <c r="L46" s="217"/>
      <c r="M46" s="217"/>
      <c r="N46" s="217"/>
      <c r="O46" s="216">
        <v>24278.375554589478</v>
      </c>
      <c r="P46" s="216">
        <v>777820.31904899993</v>
      </c>
      <c r="Q46" s="217">
        <v>777820.31904899993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19124</v>
      </c>
      <c r="AU46" s="220"/>
      <c r="AV46" s="220">
        <v>160717</v>
      </c>
      <c r="AW46" s="297"/>
    </row>
    <row r="47" spans="1:49" x14ac:dyDescent="0.2">
      <c r="B47" s="245" t="s">
        <v>263</v>
      </c>
      <c r="C47" s="203" t="s">
        <v>21</v>
      </c>
      <c r="D47" s="216">
        <v>273527</v>
      </c>
      <c r="E47" s="217">
        <v>273527</v>
      </c>
      <c r="F47" s="217"/>
      <c r="G47" s="217"/>
      <c r="H47" s="217"/>
      <c r="I47" s="216">
        <v>117198.4510315154</v>
      </c>
      <c r="J47" s="216">
        <v>284889</v>
      </c>
      <c r="K47" s="217">
        <v>284889</v>
      </c>
      <c r="L47" s="217"/>
      <c r="M47" s="217"/>
      <c r="N47" s="217"/>
      <c r="O47" s="216">
        <v>29797.748077239234</v>
      </c>
      <c r="P47" s="216">
        <v>449236</v>
      </c>
      <c r="Q47" s="217">
        <v>449236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40181</v>
      </c>
      <c r="AU47" s="220"/>
      <c r="AV47" s="220">
        <v>4229</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246661.85971721879</v>
      </c>
      <c r="E51" s="217">
        <v>246661.85971721879</v>
      </c>
      <c r="F51" s="217"/>
      <c r="G51" s="217"/>
      <c r="H51" s="217"/>
      <c r="I51" s="216">
        <v>105687.51124170919</v>
      </c>
      <c r="J51" s="216">
        <v>41355.016303584096</v>
      </c>
      <c r="K51" s="217">
        <v>41355.016303584096</v>
      </c>
      <c r="L51" s="217"/>
      <c r="M51" s="217"/>
      <c r="N51" s="217"/>
      <c r="O51" s="216">
        <v>4325.496447894865</v>
      </c>
      <c r="P51" s="216">
        <v>644294.79264172399</v>
      </c>
      <c r="Q51" s="217">
        <v>644294.79264172399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163224</v>
      </c>
      <c r="AU51" s="220"/>
      <c r="AV51" s="220">
        <v>46523</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1323</v>
      </c>
      <c r="E56" s="229">
        <v>1323</v>
      </c>
      <c r="F56" s="229"/>
      <c r="G56" s="229"/>
      <c r="H56" s="229"/>
      <c r="I56" s="228">
        <v>295</v>
      </c>
      <c r="J56" s="228">
        <v>644</v>
      </c>
      <c r="K56" s="229">
        <v>644</v>
      </c>
      <c r="L56" s="229"/>
      <c r="M56" s="229"/>
      <c r="N56" s="229"/>
      <c r="O56" s="228">
        <v>138</v>
      </c>
      <c r="P56" s="228">
        <v>5352</v>
      </c>
      <c r="Q56" s="229">
        <v>5352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565</v>
      </c>
      <c r="AU56" s="230"/>
      <c r="AV56" s="230">
        <v>523</v>
      </c>
      <c r="AW56" s="288"/>
    </row>
    <row r="57" spans="2:49" x14ac:dyDescent="0.2">
      <c r="B57" s="245" t="s">
        <v>272</v>
      </c>
      <c r="C57" s="203" t="s">
        <v>25</v>
      </c>
      <c r="D57" s="231">
        <v>2536</v>
      </c>
      <c r="E57" s="232">
        <v>2536</v>
      </c>
      <c r="F57" s="232"/>
      <c r="G57" s="232"/>
      <c r="H57" s="232"/>
      <c r="I57" s="231">
        <v>443</v>
      </c>
      <c r="J57" s="231">
        <v>1290</v>
      </c>
      <c r="K57" s="232">
        <v>1290</v>
      </c>
      <c r="L57" s="232"/>
      <c r="M57" s="232"/>
      <c r="N57" s="232"/>
      <c r="O57" s="231">
        <v>203</v>
      </c>
      <c r="P57" s="231">
        <v>7348</v>
      </c>
      <c r="Q57" s="232">
        <v>7348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395</v>
      </c>
      <c r="AU57" s="233"/>
      <c r="AV57" s="233">
        <v>882</v>
      </c>
      <c r="AW57" s="289"/>
    </row>
    <row r="58" spans="2:49" x14ac:dyDescent="0.2">
      <c r="B58" s="245" t="s">
        <v>273</v>
      </c>
      <c r="C58" s="203" t="s">
        <v>26</v>
      </c>
      <c r="D58" s="309"/>
      <c r="E58" s="310"/>
      <c r="F58" s="310"/>
      <c r="G58" s="310"/>
      <c r="H58" s="310"/>
      <c r="I58" s="309"/>
      <c r="J58" s="231">
        <v>229</v>
      </c>
      <c r="K58" s="232">
        <v>229</v>
      </c>
      <c r="L58" s="232"/>
      <c r="M58" s="232"/>
      <c r="N58" s="232"/>
      <c r="O58" s="231">
        <v>33</v>
      </c>
      <c r="P58" s="231">
        <v>47</v>
      </c>
      <c r="Q58" s="232">
        <v>47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55</v>
      </c>
      <c r="AU58" s="233"/>
      <c r="AV58" s="233">
        <v>2</v>
      </c>
      <c r="AW58" s="289"/>
    </row>
    <row r="59" spans="2:49" x14ac:dyDescent="0.2">
      <c r="B59" s="245" t="s">
        <v>274</v>
      </c>
      <c r="C59" s="203" t="s">
        <v>27</v>
      </c>
      <c r="D59" s="231">
        <v>34541</v>
      </c>
      <c r="E59" s="232">
        <v>34541</v>
      </c>
      <c r="F59" s="232"/>
      <c r="G59" s="232"/>
      <c r="H59" s="232"/>
      <c r="I59" s="231">
        <v>6396</v>
      </c>
      <c r="J59" s="231">
        <v>21577</v>
      </c>
      <c r="K59" s="232">
        <v>21577</v>
      </c>
      <c r="L59" s="232"/>
      <c r="M59" s="232"/>
      <c r="N59" s="232"/>
      <c r="O59" s="231">
        <v>1663</v>
      </c>
      <c r="P59" s="231">
        <v>72289</v>
      </c>
      <c r="Q59" s="232">
        <v>72289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3175</v>
      </c>
      <c r="AU59" s="233"/>
      <c r="AV59" s="233">
        <v>10472</v>
      </c>
      <c r="AW59" s="289"/>
    </row>
    <row r="60" spans="2:49" x14ac:dyDescent="0.2">
      <c r="B60" s="245" t="s">
        <v>275</v>
      </c>
      <c r="C60" s="203"/>
      <c r="D60" s="234">
        <v>2878.4166666666665</v>
      </c>
      <c r="E60" s="235">
        <v>2878.4166666666665</v>
      </c>
      <c r="F60" s="235">
        <v>0</v>
      </c>
      <c r="G60" s="235">
        <v>0</v>
      </c>
      <c r="H60" s="235">
        <v>0</v>
      </c>
      <c r="I60" s="234">
        <v>533</v>
      </c>
      <c r="J60" s="234">
        <v>1798.0833333333333</v>
      </c>
      <c r="K60" s="235">
        <v>1798.0833333333333</v>
      </c>
      <c r="L60" s="235">
        <v>0</v>
      </c>
      <c r="M60" s="235">
        <v>0</v>
      </c>
      <c r="N60" s="235">
        <v>0</v>
      </c>
      <c r="O60" s="234">
        <v>138.58333333333334</v>
      </c>
      <c r="P60" s="234">
        <v>6024.083333333333</v>
      </c>
      <c r="Q60" s="235">
        <v>6024.083333333333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264.58333333333331</v>
      </c>
      <c r="AU60" s="236">
        <v>0</v>
      </c>
      <c r="AV60" s="236">
        <v>872.66666666666663</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230390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19475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D55" sqref="D55:AU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7143434</v>
      </c>
      <c r="E5" s="326">
        <v>7143434</v>
      </c>
      <c r="F5" s="326"/>
      <c r="G5" s="328"/>
      <c r="H5" s="328"/>
      <c r="I5" s="325">
        <v>2255938.65</v>
      </c>
      <c r="J5" s="325">
        <v>6502477</v>
      </c>
      <c r="K5" s="326">
        <v>6502477</v>
      </c>
      <c r="L5" s="326"/>
      <c r="M5" s="326"/>
      <c r="N5" s="326"/>
      <c r="O5" s="325">
        <v>752573.74</v>
      </c>
      <c r="P5" s="325">
        <v>25179564</v>
      </c>
      <c r="Q5" s="326">
        <v>25179564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613243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-242923</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-40072</v>
      </c>
      <c r="E11" s="319">
        <v>-40072</v>
      </c>
      <c r="F11" s="319"/>
      <c r="G11" s="319"/>
      <c r="H11" s="319"/>
      <c r="I11" s="318">
        <v>-12654.974285868673</v>
      </c>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3377</v>
      </c>
      <c r="E13" s="319">
        <v>3377</v>
      </c>
      <c r="F13" s="319"/>
      <c r="G13" s="319"/>
      <c r="H13" s="319"/>
      <c r="I13" s="318">
        <v>1066.4765463011208</v>
      </c>
      <c r="J13" s="318">
        <v>3074</v>
      </c>
      <c r="K13" s="319">
        <v>3074</v>
      </c>
      <c r="L13" s="319"/>
      <c r="M13" s="319"/>
      <c r="N13" s="319"/>
      <c r="O13" s="318">
        <v>355.77391150480037</v>
      </c>
      <c r="P13" s="318">
        <v>11903</v>
      </c>
      <c r="Q13" s="319">
        <v>11903</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290</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807059.42</v>
      </c>
      <c r="E15" s="319">
        <v>807059.42</v>
      </c>
      <c r="F15" s="319"/>
      <c r="G15" s="319"/>
      <c r="H15" s="319"/>
      <c r="I15" s="318">
        <v>807059.42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600458.28</v>
      </c>
      <c r="E16" s="319">
        <v>600458.28</v>
      </c>
      <c r="F16" s="319"/>
      <c r="G16" s="319"/>
      <c r="H16" s="319"/>
      <c r="I16" s="318">
        <v>600458.28</v>
      </c>
      <c r="J16" s="318">
        <v>-80877.14</v>
      </c>
      <c r="K16" s="319">
        <v>-80877.14</v>
      </c>
      <c r="L16" s="319"/>
      <c r="M16" s="319"/>
      <c r="N16" s="319"/>
      <c r="O16" s="318">
        <v>-80877.14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358150</v>
      </c>
      <c r="E20" s="319">
        <v>358150</v>
      </c>
      <c r="F20" s="319"/>
      <c r="G20" s="319"/>
      <c r="H20" s="319"/>
      <c r="I20" s="318">
        <v>358150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9067888</v>
      </c>
      <c r="E23" s="362"/>
      <c r="F23" s="362"/>
      <c r="G23" s="362"/>
      <c r="H23" s="362"/>
      <c r="I23" s="364"/>
      <c r="J23" s="318">
        <v>4030200</v>
      </c>
      <c r="K23" s="362"/>
      <c r="L23" s="362"/>
      <c r="M23" s="362"/>
      <c r="N23" s="362"/>
      <c r="O23" s="364"/>
      <c r="P23" s="318">
        <v>26045182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232726</v>
      </c>
      <c r="AU23" s="321"/>
      <c r="AV23" s="368"/>
      <c r="AW23" s="374"/>
    </row>
    <row r="24" spans="2:49" ht="28.5" customHeight="1" x14ac:dyDescent="0.2">
      <c r="B24" s="345" t="s">
        <v>114</v>
      </c>
      <c r="C24" s="331"/>
      <c r="D24" s="365"/>
      <c r="E24" s="319">
        <v>8224259.1299999999</v>
      </c>
      <c r="F24" s="319"/>
      <c r="G24" s="319"/>
      <c r="H24" s="319"/>
      <c r="I24" s="318">
        <v>5828338.7700000042</v>
      </c>
      <c r="J24" s="365"/>
      <c r="K24" s="319">
        <v>4214653.8100000005</v>
      </c>
      <c r="L24" s="319"/>
      <c r="M24" s="319"/>
      <c r="N24" s="319"/>
      <c r="O24" s="318">
        <v>462989.84999999986</v>
      </c>
      <c r="P24" s="365"/>
      <c r="Q24" s="319">
        <v>27372047.759999998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1202116</v>
      </c>
      <c r="E26" s="362"/>
      <c r="F26" s="362"/>
      <c r="G26" s="362"/>
      <c r="H26" s="362"/>
      <c r="I26" s="364"/>
      <c r="J26" s="318">
        <v>534278</v>
      </c>
      <c r="K26" s="362"/>
      <c r="L26" s="362"/>
      <c r="M26" s="362"/>
      <c r="N26" s="362"/>
      <c r="O26" s="364"/>
      <c r="P26" s="318">
        <v>3452770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10941</v>
      </c>
      <c r="AU26" s="321"/>
      <c r="AV26" s="368"/>
      <c r="AW26" s="374"/>
    </row>
    <row r="27" spans="2:49" s="5" customFormat="1" ht="25.5" x14ac:dyDescent="0.2">
      <c r="B27" s="345" t="s">
        <v>85</v>
      </c>
      <c r="C27" s="331"/>
      <c r="D27" s="365"/>
      <c r="E27" s="319">
        <v>153371.11909110844</v>
      </c>
      <c r="F27" s="319"/>
      <c r="G27" s="319"/>
      <c r="H27" s="319"/>
      <c r="I27" s="318">
        <v>12801.783851421438</v>
      </c>
      <c r="J27" s="365"/>
      <c r="K27" s="319">
        <v>69269.990274650976</v>
      </c>
      <c r="L27" s="319"/>
      <c r="M27" s="319"/>
      <c r="N27" s="319"/>
      <c r="O27" s="318">
        <v>5228.6514251214685</v>
      </c>
      <c r="P27" s="365"/>
      <c r="Q27" s="319">
        <v>491624.21173306182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2049505</v>
      </c>
      <c r="E28" s="363"/>
      <c r="F28" s="363"/>
      <c r="G28" s="363"/>
      <c r="H28" s="363"/>
      <c r="I28" s="365"/>
      <c r="J28" s="318">
        <v>1846488</v>
      </c>
      <c r="K28" s="363"/>
      <c r="L28" s="363"/>
      <c r="M28" s="363"/>
      <c r="N28" s="363"/>
      <c r="O28" s="365"/>
      <c r="P28" s="318">
        <v>2442283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37976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-242923</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-40072</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72063</v>
      </c>
      <c r="E49" s="319">
        <v>35551.382157524837</v>
      </c>
      <c r="F49" s="319"/>
      <c r="G49" s="319"/>
      <c r="H49" s="319"/>
      <c r="I49" s="318">
        <v>11227.336470117967</v>
      </c>
      <c r="J49" s="318">
        <v>32028</v>
      </c>
      <c r="K49" s="319">
        <v>15800.614292233258</v>
      </c>
      <c r="L49" s="319"/>
      <c r="M49" s="319"/>
      <c r="N49" s="319"/>
      <c r="O49" s="318">
        <v>1828.7073360203251</v>
      </c>
      <c r="P49" s="318">
        <v>206983</v>
      </c>
      <c r="Q49" s="319">
        <v>102112.48120548636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1849</v>
      </c>
      <c r="AU49" s="321"/>
      <c r="AV49" s="368"/>
      <c r="AW49" s="374"/>
    </row>
    <row r="50" spans="2:49" x14ac:dyDescent="0.2">
      <c r="B50" s="343" t="s">
        <v>119</v>
      </c>
      <c r="C50" s="331" t="s">
        <v>34</v>
      </c>
      <c r="D50" s="318">
        <v>126635</v>
      </c>
      <c r="E50" s="363"/>
      <c r="F50" s="363"/>
      <c r="G50" s="363"/>
      <c r="H50" s="363"/>
      <c r="I50" s="365"/>
      <c r="J50" s="318">
        <v>114091</v>
      </c>
      <c r="K50" s="363"/>
      <c r="L50" s="363"/>
      <c r="M50" s="363"/>
      <c r="N50" s="363"/>
      <c r="O50" s="365"/>
      <c r="P50" s="318">
        <v>150904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4011</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7992076</v>
      </c>
      <c r="E54" s="323">
        <v>8342078.8669335833</v>
      </c>
      <c r="F54" s="323">
        <v>0</v>
      </c>
      <c r="G54" s="323">
        <v>0</v>
      </c>
      <c r="H54" s="323">
        <v>0</v>
      </c>
      <c r="I54" s="322">
        <v>5829913.2173813079</v>
      </c>
      <c r="J54" s="322">
        <v>2800053</v>
      </c>
      <c r="K54" s="323">
        <v>4268123.1859824182</v>
      </c>
      <c r="L54" s="323">
        <v>0</v>
      </c>
      <c r="M54" s="323">
        <v>0</v>
      </c>
      <c r="N54" s="323">
        <v>0</v>
      </c>
      <c r="O54" s="322">
        <v>466389.79408910102</v>
      </c>
      <c r="P54" s="322">
        <v>26999590</v>
      </c>
      <c r="Q54" s="323">
        <v>27761559.490527574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207853</v>
      </c>
      <c r="AU54" s="324">
        <v>0</v>
      </c>
      <c r="AV54" s="368"/>
      <c r="AW54" s="374"/>
    </row>
    <row r="55" spans="2:49" ht="25.5" x14ac:dyDescent="0.2">
      <c r="B55" s="348" t="s">
        <v>493</v>
      </c>
      <c r="C55" s="335" t="s">
        <v>28</v>
      </c>
      <c r="D55" s="322">
        <v>257.28120000000001</v>
      </c>
      <c r="E55" s="323">
        <v>257.28120000000001</v>
      </c>
      <c r="F55" s="323">
        <v>0</v>
      </c>
      <c r="G55" s="323">
        <v>0</v>
      </c>
      <c r="H55" s="323">
        <v>0</v>
      </c>
      <c r="I55" s="322">
        <v>81.250922595264413</v>
      </c>
      <c r="J55" s="322">
        <v>161.12559999999999</v>
      </c>
      <c r="K55" s="323">
        <v>161.12559999999999</v>
      </c>
      <c r="L55" s="323">
        <v>0</v>
      </c>
      <c r="M55" s="323">
        <v>0</v>
      </c>
      <c r="N55" s="323">
        <v>0</v>
      </c>
      <c r="O55" s="322">
        <v>18.648108313454088</v>
      </c>
      <c r="P55" s="322">
        <v>537.11322712000003</v>
      </c>
      <c r="Q55" s="323">
        <v>537.11322712000003</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257.28120000000001</v>
      </c>
      <c r="E56" s="319">
        <v>257.28120000000001</v>
      </c>
      <c r="F56" s="319"/>
      <c r="G56" s="319"/>
      <c r="H56" s="319"/>
      <c r="I56" s="318">
        <v>81.250922595264413</v>
      </c>
      <c r="J56" s="318">
        <v>161.12559999999999</v>
      </c>
      <c r="K56" s="319">
        <v>161.12559999999999</v>
      </c>
      <c r="L56" s="319"/>
      <c r="M56" s="319"/>
      <c r="N56" s="319"/>
      <c r="O56" s="318">
        <v>18.648108313454088</v>
      </c>
      <c r="P56" s="318">
        <v>537.11322712000003</v>
      </c>
      <c r="Q56" s="319">
        <v>537.11322712000003</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257.28120000000001</v>
      </c>
      <c r="E57" s="319">
        <v>257.28120000000001</v>
      </c>
      <c r="F57" s="319"/>
      <c r="G57" s="319"/>
      <c r="H57" s="319"/>
      <c r="I57" s="318">
        <v>81.250922595264413</v>
      </c>
      <c r="J57" s="318">
        <v>161.12559999999999</v>
      </c>
      <c r="K57" s="319">
        <v>161.12559999999999</v>
      </c>
      <c r="L57" s="319"/>
      <c r="M57" s="319"/>
      <c r="N57" s="319"/>
      <c r="O57" s="318">
        <v>18.648108313454088</v>
      </c>
      <c r="P57" s="318">
        <v>537.11322712000003</v>
      </c>
      <c r="Q57" s="319">
        <v>537.11322712000003</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198143.45</v>
      </c>
      <c r="E58" s="354">
        <v>198143.45</v>
      </c>
      <c r="F58" s="354"/>
      <c r="G58" s="354"/>
      <c r="H58" s="354"/>
      <c r="I58" s="353">
        <v>198143.45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H67" sqref="H6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27730675.435142446</v>
      </c>
      <c r="D5" s="403">
        <v>19724797.895498097</v>
      </c>
      <c r="E5" s="454"/>
      <c r="F5" s="454"/>
      <c r="G5" s="448"/>
      <c r="H5" s="402">
        <v>34419996.344159998</v>
      </c>
      <c r="I5" s="403">
        <v>18039742.422603566</v>
      </c>
      <c r="J5" s="454"/>
      <c r="K5" s="454"/>
      <c r="L5" s="448"/>
      <c r="M5" s="402">
        <v>31572165.458437607</v>
      </c>
      <c r="N5" s="403">
        <v>24118089.78072755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27730675.435142446</v>
      </c>
      <c r="D6" s="398">
        <v>19724797.895498097</v>
      </c>
      <c r="E6" s="400">
        <v>8342336.1481335834</v>
      </c>
      <c r="F6" s="400">
        <v>55797809.478774123</v>
      </c>
      <c r="G6" s="401">
        <v>5829994.468303903</v>
      </c>
      <c r="H6" s="397">
        <v>34419996.344159998</v>
      </c>
      <c r="I6" s="398">
        <v>18039742.422603566</v>
      </c>
      <c r="J6" s="400">
        <v>4268284.3115824182</v>
      </c>
      <c r="K6" s="400">
        <v>56728023.078345984</v>
      </c>
      <c r="L6" s="401">
        <v>466408.44219741446</v>
      </c>
      <c r="M6" s="397">
        <v>31572165.458437607</v>
      </c>
      <c r="N6" s="398">
        <v>24118089.78072755</v>
      </c>
      <c r="O6" s="400">
        <v>27762096.603754696</v>
      </c>
      <c r="P6" s="400">
        <v>83452351.842919856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194333.36108338504</v>
      </c>
      <c r="D7" s="398">
        <v>256887.48524294689</v>
      </c>
      <c r="E7" s="400">
        <v>103678.85076267588</v>
      </c>
      <c r="F7" s="400">
        <v>554899.69708900782</v>
      </c>
      <c r="G7" s="401">
        <v>44423.405053662937</v>
      </c>
      <c r="H7" s="397">
        <v>140817.70200331582</v>
      </c>
      <c r="I7" s="398">
        <v>200878.4737853652</v>
      </c>
      <c r="J7" s="400">
        <v>64930.189366524282</v>
      </c>
      <c r="K7" s="400">
        <v>406626.36515520531</v>
      </c>
      <c r="L7" s="401">
        <v>6791.3237273152999</v>
      </c>
      <c r="M7" s="397">
        <v>142478.9881029175</v>
      </c>
      <c r="N7" s="398">
        <v>286716.52582635591</v>
      </c>
      <c r="O7" s="400">
        <v>262265.82959168631</v>
      </c>
      <c r="P7" s="400">
        <v>691461.34352095972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506184.59</v>
      </c>
      <c r="E8" s="400">
        <v>198143.45</v>
      </c>
      <c r="F8" s="400">
        <v>704328.04</v>
      </c>
      <c r="G8" s="401">
        <v>198143.45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2266285</v>
      </c>
      <c r="E9" s="400">
        <v>807059.42</v>
      </c>
      <c r="F9" s="400">
        <v>3073344.42</v>
      </c>
      <c r="G9" s="401">
        <v>807059.42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663249.19999999995</v>
      </c>
      <c r="E10" s="400">
        <v>600458.28</v>
      </c>
      <c r="F10" s="400">
        <v>1263707.48</v>
      </c>
      <c r="G10" s="401">
        <v>600458.28</v>
      </c>
      <c r="H10" s="443"/>
      <c r="I10" s="398">
        <v>-227845.39000000004</v>
      </c>
      <c r="J10" s="400">
        <v>-80877.14</v>
      </c>
      <c r="K10" s="400">
        <v>-308722.53000000003</v>
      </c>
      <c r="L10" s="401">
        <v>-80877.14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282982.44</v>
      </c>
      <c r="E11" s="400">
        <v>0</v>
      </c>
      <c r="F11" s="400">
        <v>282982.44</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27925008.796225831</v>
      </c>
      <c r="D12" s="400">
        <v>16262984.150741044</v>
      </c>
      <c r="E12" s="400">
        <v>6840353.8488962594</v>
      </c>
      <c r="F12" s="400">
        <v>51028346.795863129</v>
      </c>
      <c r="G12" s="447"/>
      <c r="H12" s="399">
        <v>34560814.046163313</v>
      </c>
      <c r="I12" s="400">
        <v>18468466.286388934</v>
      </c>
      <c r="J12" s="400">
        <v>4414091.6409489419</v>
      </c>
      <c r="K12" s="400">
        <v>57443371.973501191</v>
      </c>
      <c r="L12" s="447"/>
      <c r="M12" s="399">
        <v>31714644.446540523</v>
      </c>
      <c r="N12" s="400">
        <v>24404806.306553908</v>
      </c>
      <c r="O12" s="400">
        <v>28024362.433346383</v>
      </c>
      <c r="P12" s="400">
        <v>84143813.186440825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28723495</v>
      </c>
      <c r="D15" s="403">
        <v>18848408</v>
      </c>
      <c r="E15" s="395">
        <v>7140056.9999999991</v>
      </c>
      <c r="F15" s="395">
        <v>54711960</v>
      </c>
      <c r="G15" s="396">
        <v>2254872.1734536989</v>
      </c>
      <c r="H15" s="402">
        <v>33430742</v>
      </c>
      <c r="I15" s="403">
        <v>19267179</v>
      </c>
      <c r="J15" s="395">
        <v>6499403</v>
      </c>
      <c r="K15" s="395">
        <v>59197324</v>
      </c>
      <c r="L15" s="396">
        <v>752217.96608849522</v>
      </c>
      <c r="M15" s="402">
        <v>30195180</v>
      </c>
      <c r="N15" s="403">
        <v>23899496</v>
      </c>
      <c r="O15" s="395">
        <v>25167661</v>
      </c>
      <c r="P15" s="395">
        <v>79262337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521965.47677883343</v>
      </c>
      <c r="D16" s="398">
        <v>1359911.0977080893</v>
      </c>
      <c r="E16" s="400">
        <v>446492.72484578309</v>
      </c>
      <c r="F16" s="400">
        <v>2328369.2993327058</v>
      </c>
      <c r="G16" s="401">
        <v>189850.09436698767</v>
      </c>
      <c r="H16" s="397">
        <v>607505.91761553288</v>
      </c>
      <c r="I16" s="398">
        <v>1749390.4465047193</v>
      </c>
      <c r="J16" s="400">
        <v>417848.00440468668</v>
      </c>
      <c r="K16" s="400">
        <v>2774744.3685249393</v>
      </c>
      <c r="L16" s="401">
        <v>43598.147818093668</v>
      </c>
      <c r="M16" s="397">
        <v>548709.04550865747</v>
      </c>
      <c r="N16" s="398">
        <v>1925764.2237521054</v>
      </c>
      <c r="O16" s="400">
        <v>1670065.5488533215</v>
      </c>
      <c r="P16" s="400">
        <v>4144538.8181140842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28201529.523221165</v>
      </c>
      <c r="D17" s="400">
        <v>17488496.902291909</v>
      </c>
      <c r="E17" s="400">
        <v>6693564.2751542162</v>
      </c>
      <c r="F17" s="400">
        <v>52383590.700667292</v>
      </c>
      <c r="G17" s="450"/>
      <c r="H17" s="399">
        <v>32823236.082384467</v>
      </c>
      <c r="I17" s="400">
        <v>17517788.55349528</v>
      </c>
      <c r="J17" s="400">
        <v>6081554.9955953136</v>
      </c>
      <c r="K17" s="400">
        <v>56422579.631475061</v>
      </c>
      <c r="L17" s="450"/>
      <c r="M17" s="399">
        <v>29646470.954491343</v>
      </c>
      <c r="N17" s="400">
        <v>21973731.776247896</v>
      </c>
      <c r="O17" s="400">
        <v>23497595.451146677</v>
      </c>
      <c r="P17" s="400">
        <v>75117798.181885913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4268756.7233575657</v>
      </c>
      <c r="H19" s="455"/>
      <c r="I19" s="454"/>
      <c r="J19" s="454"/>
      <c r="K19" s="454"/>
      <c r="L19" s="396">
        <v>554076.90592472977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531285.45921410748</v>
      </c>
      <c r="H20" s="443"/>
      <c r="I20" s="441"/>
      <c r="J20" s="441"/>
      <c r="K20" s="441"/>
      <c r="L20" s="401">
        <v>81335.735138804812</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103251.10395433556</v>
      </c>
      <c r="H21" s="443"/>
      <c r="I21" s="441"/>
      <c r="J21" s="441"/>
      <c r="K21" s="441"/>
      <c r="L21" s="401">
        <v>73207.177206866982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-2735020.1034849621</v>
      </c>
      <c r="H22" s="443"/>
      <c r="I22" s="441"/>
      <c r="J22" s="441"/>
      <c r="K22" s="441"/>
      <c r="L22" s="401">
        <v>73207.177206866982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103251.10395433556</v>
      </c>
      <c r="H23" s="443"/>
      <c r="I23" s="441"/>
      <c r="J23" s="441"/>
      <c r="K23" s="441"/>
      <c r="L23" s="401">
        <v>35430.99091352008</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61950.662372601335</v>
      </c>
      <c r="H24" s="443"/>
      <c r="I24" s="441"/>
      <c r="J24" s="441"/>
      <c r="K24" s="441"/>
      <c r="L24" s="401">
        <v>21258.594548112047</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644154.95176606416</v>
      </c>
      <c r="H25" s="443"/>
      <c r="I25" s="441"/>
      <c r="J25" s="441"/>
      <c r="K25" s="441"/>
      <c r="L25" s="401">
        <v>198141.06016376545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824386.65753543074</v>
      </c>
      <c r="H26" s="443"/>
      <c r="I26" s="441"/>
      <c r="J26" s="441"/>
      <c r="K26" s="441"/>
      <c r="L26" s="401">
        <v>198141.06016376545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644154.95176606416</v>
      </c>
      <c r="H27" s="443"/>
      <c r="I27" s="441"/>
      <c r="J27" s="441"/>
      <c r="K27" s="441"/>
      <c r="L27" s="401">
        <v>199494.50783758203</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1610717.2216876347</v>
      </c>
      <c r="H28" s="443"/>
      <c r="I28" s="441"/>
      <c r="J28" s="441"/>
      <c r="K28" s="441"/>
      <c r="L28" s="401">
        <v>554076.90592472977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602854.51018432993</v>
      </c>
      <c r="H29" s="443"/>
      <c r="I29" s="441"/>
      <c r="J29" s="441"/>
      <c r="K29" s="441"/>
      <c r="L29" s="401">
        <v>185322.111472174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61950.662372601335</v>
      </c>
      <c r="H30" s="443"/>
      <c r="I30" s="441"/>
      <c r="J30" s="441"/>
      <c r="K30" s="441"/>
      <c r="L30" s="471">
        <v>73207.177206866982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783086.21595369652</v>
      </c>
      <c r="H31" s="443"/>
      <c r="I31" s="441"/>
      <c r="J31" s="441"/>
      <c r="K31" s="441"/>
      <c r="L31" s="401">
        <v>198141.06016376545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602854.51018432993</v>
      </c>
      <c r="H32" s="443"/>
      <c r="I32" s="441"/>
      <c r="J32" s="441"/>
      <c r="K32" s="441"/>
      <c r="L32" s="401">
        <v>185322.111472174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1652017.6632693689</v>
      </c>
      <c r="H33" s="443"/>
      <c r="I33" s="441"/>
      <c r="J33" s="441"/>
      <c r="K33" s="441"/>
      <c r="L33" s="401">
        <v>566895.85461632116</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2.5839655460521098</v>
      </c>
      <c r="H34" s="462"/>
      <c r="I34" s="463"/>
      <c r="J34" s="463"/>
      <c r="K34" s="463"/>
      <c r="L34" s="469">
        <v>0.97738747146022553</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2028962.5592030517</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2028962.5592030552</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15787.166666666666</v>
      </c>
      <c r="D38" s="405">
        <v>7681.166666666667</v>
      </c>
      <c r="E38" s="432">
        <v>2878.4166666666665</v>
      </c>
      <c r="F38" s="432">
        <v>26346.75</v>
      </c>
      <c r="G38" s="448"/>
      <c r="H38" s="404">
        <v>10580.583333333334</v>
      </c>
      <c r="I38" s="405">
        <v>6002.583333333333</v>
      </c>
      <c r="J38" s="432">
        <v>1798.0833333333333</v>
      </c>
      <c r="K38" s="432">
        <v>18381.25</v>
      </c>
      <c r="L38" s="448"/>
      <c r="M38" s="404">
        <v>9431.8333333333339</v>
      </c>
      <c r="N38" s="405">
        <v>6562.916666666667</v>
      </c>
      <c r="O38" s="432">
        <v>6024.083333333333</v>
      </c>
      <c r="P38" s="432">
        <v>22018.833333333332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1.578452E-2</v>
      </c>
      <c r="G39" s="461"/>
      <c r="H39" s="459"/>
      <c r="I39" s="460"/>
      <c r="J39" s="460"/>
      <c r="K39" s="439">
        <v>2.04125E-2</v>
      </c>
      <c r="L39" s="461"/>
      <c r="M39" s="459"/>
      <c r="N39" s="460"/>
      <c r="O39" s="460"/>
      <c r="P39" s="439">
        <v>1.7987444444444445E-2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1.578452E-2</v>
      </c>
      <c r="G42" s="447"/>
      <c r="H42" s="443"/>
      <c r="I42" s="441"/>
      <c r="J42" s="441"/>
      <c r="K42" s="436">
        <v>2.04125E-2</v>
      </c>
      <c r="L42" s="447"/>
      <c r="M42" s="443"/>
      <c r="N42" s="441"/>
      <c r="O42" s="441"/>
      <c r="P42" s="436">
        <v>1.7987444444444445E-2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0.99019483227788596</v>
      </c>
      <c r="D45" s="436">
        <v>0.92992463798359604</v>
      </c>
      <c r="E45" s="436">
        <v>1.0219299565534778</v>
      </c>
      <c r="F45" s="436">
        <v>0.974128464912832</v>
      </c>
      <c r="G45" s="447"/>
      <c r="H45" s="438">
        <v>1.052937436132672</v>
      </c>
      <c r="I45" s="436">
        <v>1.054269277768167</v>
      </c>
      <c r="J45" s="436">
        <v>0.72581628286613131</v>
      </c>
      <c r="K45" s="436">
        <v>1.0180919119383312</v>
      </c>
      <c r="L45" s="447"/>
      <c r="M45" s="438">
        <v>1.0697612034573667</v>
      </c>
      <c r="N45" s="436">
        <v>1.1106354876386466</v>
      </c>
      <c r="O45" s="436">
        <v>1.1926480942107973</v>
      </c>
      <c r="P45" s="436">
        <v>1.1201581412530202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v>1.578452E-2</v>
      </c>
      <c r="G47" s="447"/>
      <c r="H47" s="443"/>
      <c r="I47" s="441"/>
      <c r="J47" s="441"/>
      <c r="K47" s="436">
        <v>2.04125E-2</v>
      </c>
      <c r="L47" s="447"/>
      <c r="M47" s="443"/>
      <c r="N47" s="441"/>
      <c r="O47" s="441"/>
      <c r="P47" s="436">
        <v>1.7987444444444445E-2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v>0.99</v>
      </c>
      <c r="G48" s="447"/>
      <c r="H48" s="443"/>
      <c r="I48" s="441"/>
      <c r="J48" s="441"/>
      <c r="K48" s="436">
        <v>1.0389999999999999</v>
      </c>
      <c r="L48" s="447"/>
      <c r="M48" s="443"/>
      <c r="N48" s="441"/>
      <c r="O48" s="441"/>
      <c r="P48" s="436">
        <v>1.1379999999999999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0.99</v>
      </c>
      <c r="G51" s="447"/>
      <c r="H51" s="444"/>
      <c r="I51" s="442"/>
      <c r="J51" s="442"/>
      <c r="K51" s="436">
        <v>1.0389999999999999</v>
      </c>
      <c r="L51" s="447"/>
      <c r="M51" s="444"/>
      <c r="N51" s="442"/>
      <c r="O51" s="442"/>
      <c r="P51" s="436">
        <v>1.1379999999999999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t="s">
        <v>506</v>
      </c>
    </row>
    <row r="52" spans="1:40" s="65" customFormat="1" ht="26.25" customHeight="1" x14ac:dyDescent="0.2">
      <c r="A52" s="107"/>
      <c r="B52" s="419" t="s">
        <v>332</v>
      </c>
      <c r="C52" s="443"/>
      <c r="D52" s="441"/>
      <c r="E52" s="441"/>
      <c r="F52" s="400">
        <v>6693564.2751542162</v>
      </c>
      <c r="G52" s="447"/>
      <c r="H52" s="443"/>
      <c r="I52" s="441"/>
      <c r="J52" s="441"/>
      <c r="K52" s="400">
        <v>6081554.9955953136</v>
      </c>
      <c r="L52" s="447"/>
      <c r="M52" s="443"/>
      <c r="N52" s="441"/>
      <c r="O52" s="441"/>
      <c r="P52" s="400">
        <v>23497595.451146677</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8" sqref="G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1323</v>
      </c>
      <c r="D4" s="104">
        <v>644</v>
      </c>
      <c r="E4" s="104">
        <v>5352</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Don Harrold</cp:lastModifiedBy>
  <cp:lastPrinted>2014-12-18T11:24:00Z</cp:lastPrinted>
  <dcterms:created xsi:type="dcterms:W3CDTF">2012-03-15T16:14:51Z</dcterms:created>
  <dcterms:modified xsi:type="dcterms:W3CDTF">2016-07-26T21:37:23Z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