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nalytics Unit\Enterprise\Mandated Reporting\SHCE-MLR\SHCE-MLR 2014\MLR\"/>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<sst xmlns="http://schemas.openxmlformats.org/spreadsheetml/2006/main" count="566" uniqueCount="504">
  <si>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</si>
  <si>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</si>
  <si>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</si>
  <si>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</si>
  <si>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</si>
  <si>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</si>
  <si>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</si>
  <si>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</si>
  <si>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</si>
  <si>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</si>
  <si>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</si>
  <si>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</si>
  <si>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</si>
  <si>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</si>
  <si>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</si>
  <si>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</si>
  <si>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</si>
  <si>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</si>
  <si>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</si>
  <si>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</si>
  <si>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</si>
  <si>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</si>
  <si>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</si>
  <si>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</si>
  <si>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</si>
  <si>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</si>
  <si>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</si>
  <si>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</si>
  <si>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</si>
  <si>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</si>
  <si>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</si>
  <si>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</si>
  <si>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</si>
  <si>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</si>
  <si>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</si>
  <si>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</si>
  <si>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</si>
  <si>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</si>
  <si>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</si>
  <si>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</si>
  <si>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</si>
  <si>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</si>
  <si>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</si>
  <si>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</si>
  <si>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</si>
  <si>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</si>
  <si>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</si>
  <si>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</si>
  <si>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</si>
  <si>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</si>
  <si>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</si>
  <si>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</si>
  <si>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</si>
  <si>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</si>
  <si>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</si>
  <si>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</si>
  <si>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</si>
  <si>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</si>
  <si>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</si>
  <si>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</si>
  <si>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</si>
  <si>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</si>
  <si>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</si>
  <si>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</si>
  <si>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</si>
  <si>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</si>
  <si>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</si>
  <si>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</si>
  <si>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</si>
  <si>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</si>
  <si>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</si>
  <si>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</si>
  <si>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</si>
  <si>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</si>
  <si>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</si>
  <si>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</si>
  <si>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</si>
  <si>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</si>
  <si>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</si>
  <si>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</si>
  <si>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</si>
  <si>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</si>
  <si>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</si>
  <si>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</si>
  <si>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</si>
  <si>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</si>
  <si>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</si>
  <si>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</si>
  <si>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</si>
  <si>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</si>
  <si>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</si>
  <si>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</si>
  <si>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</si>
  <si>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</si>
  <si>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</si>
  <si>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</si>
  <si>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</si>
  <si>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</si>
  <si>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</si>
  <si>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</si>
  <si>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</si>
  <si>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</si>
  <si>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</si>
  <si>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</si>
  <si>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</si>
  <si>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</si>
  <si>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</si>
  <si>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</si>
  <si>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</si>
  <si>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</si>
  <si>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</si>
  <si>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</si>
  <si>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</si>
  <si>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</si>
  <si>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</si>
  <si>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</si>
  <si>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</si>
  <si>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</si>
  <si>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</si>
  <si>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</si>
  <si>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</si>
  <si>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</si>
  <si>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</si>
  <si>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</si>
  <si>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</si>
  <si>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</si>
  <si>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</si>
  <si>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</si>
  <si>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</si>
  <si>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</si>
  <si>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</si>
  <si>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</si>
  <si>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</si>
  <si>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</si>
  <si>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</si>
  <si>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</si>
  <si>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</si>
  <si>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</si>
  <si>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</si>
  <si>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</si>
  <si>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</si>
  <si>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</si>
  <si>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</si>
  <si>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</si>
  <si>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</si>
  <si>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</si>
  <si>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</si>
  <si>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</si>
  <si>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</si>
  <si>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</si>
  <si>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</si>
  <si>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</si>
  <si>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</si>
  <si>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</si>
  <si>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</si>
  <si>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</si>
  <si>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</si>
  <si>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</si>
  <si>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</si>
  <si>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</si>
  <si>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</si>
  <si>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</si>
  <si>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</si>
  <si>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</si>
  <si>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</si>
  <si>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</si>
  <si>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</si>
  <si>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</si>
  <si>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</si>
  <si>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</si>
  <si>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</si>
  <si>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</si>
  <si>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</si>
  <si>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</si>
  <si>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</si>
  <si>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</si>
  <si>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</si>
  <si>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</si>
  <si>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</si>
  <si>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</si>
  <si>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</si>
  <si>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</si>
  <si>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</si>
  <si>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</si>
  <si>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</si>
  <si>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</si>
  <si>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</si>
  <si>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</si>
  <si>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</si>
  <si>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</si>
  <si>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</si>
  <si>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</si>
  <si>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</si>
  <si>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</si>
  <si>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</si>
  <si>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</si>
  <si>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</si>
  <si>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</si>
  <si>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</si>
  <si>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</si>
  <si>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</si>
  <si>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</si>
  <si>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</si>
  <si>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</si>
  <si>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</si>
  <si>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</si>
  <si>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</si>
  <si>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</si>
  <si>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</si>
  <si>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</si>
  <si>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</si>
  <si>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</si>
  <si>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</si>
  <si>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</si>
  <si>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</si>
  <si>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</si>
  <si>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</si>
  <si>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</si>
  <si>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</si>
  <si>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</si>
  <si>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</si>
  <si>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</si>
  <si>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</si>
  <si>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</si>
  <si>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</si>
  <si>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</si>
  <si>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</si>
  <si>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</si>
  <si>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</si>
  <si>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</si>
  <si>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</si>
  <si>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</si>
  <si>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</si>
  <si>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</si>
  <si>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</si>
  <si>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</si>
  <si>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</si>
  <si>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</si>
  <si>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</si>
  <si>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</si>
  <si>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</si>
  <si>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</si>
  <si>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</si>
  <si>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</si>
  <si>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</si>
  <si>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</si>
  <si>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</si>
  <si>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</si>
  <si>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</si>
  <si>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</si>
  <si>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</si>
  <si>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</si>
  <si>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</si>
  <si>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</si>
  <si>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</si>
  <si>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</si>
  <si>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</si>
  <si>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</si>
  <si>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</si>
  <si>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</si>
  <si>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</si>
  <si>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</si>
  <si>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</si>
  <si>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</si>
  <si>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</si>
  <si>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</si>
  <si>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</si>
  <si>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</si>
  <si>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</si>
  <si>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</si>
  <si>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</si>
  <si>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</si>
  <si>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</si>
  <si>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</si>
  <si>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</si>
  <si>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</si>
  <si>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</si>
  <si>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</si>
  <si>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</si>
  <si>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</si>
  <si>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</si>
  <si>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</si>
  <si>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</si>
  <si>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</si>
  <si>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</si>
  <si>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</si>
  <si>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</si>
  <si>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</si>
  <si>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</si>
  <si>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</si>
  <si>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</si>
  <si>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</si>
  <si>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</si>
  <si>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</si>
  <si>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</si>
  <si>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</si>
  <si>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</si>
  <si>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</si>
  <si>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</si>
  <si>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</si>
  <si>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</si>
  <si>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</si>
  <si>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</si>
  <si>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</si>
  <si>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</si>
  <si>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</si>
  <si>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</si>
  <si>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</si>
  <si>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</si>
  <si>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</si>
  <si>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</si>
  <si>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</si>
  <si>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</si>
  <si>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</si>
  <si>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</si>
  <si>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</si>
  <si>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</si>
  <si>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</si>
  <si>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</si>
  <si>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</si>
  <si>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</si>
  <si>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</si>
  <si>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</si>
  <si>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</si>
  <si>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</si>
  <si>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</si>
  <si>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</si>
  <si>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</si>
  <si>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</si>
  <si>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</si>
  <si>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</si>
  <si>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</si>
  <si>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</si>
  <si>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</si>
  <si>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</si>
  <si>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</si>
  <si>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</si>
  <si>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</si>
  <si>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</si>
  <si>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</si>
  <si>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</si>
  <si>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</si>
  <si>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</si>
  <si>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</si>
  <si>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</si>
  <si>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</si>
  <si>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</si>
  <si>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</si>
  <si>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</si>
  <si>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</si>
  <si>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</si>
  <si>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</si>
  <si>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</si>
  <si>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</si>
  <si>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</si>
  <si>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</si>
  <si>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</si>
  <si>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</si>
  <si>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</si>
  <si>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</si>
  <si>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</si>
  <si>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</si>
  <si>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</si>
  <si>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</si>
  <si>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</si>
  <si>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</si>
  <si>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</si>
  <si>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</si>
  <si>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</si>
  <si>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</si>
  <si>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</si>
  <si>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</si>
  <si>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</si>
  <si>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</si>
  <si>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</si>
  <si>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</si>
  <si>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</si>
  <si>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</si>
  <si>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</si>
  <si>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</si>
  <si>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</si>
  <si>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</si>
  <si>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</si>
  <si>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</si>
  <si>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</si>
  <si>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</si>
  <si>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</si>
  <si>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</si>
  <si>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</si>
  <si>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</si>
  <si>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</si>
  <si>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</si>
  <si>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</si>
  <si>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</si>
  <si>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</si>
  <si>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</si>
  <si>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</si>
  <si>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</si>
  <si>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</si>
  <si>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</si>
  <si>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</si>
  <si>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</si>
  <si>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</si>
  <si>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</si>
  <si>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</si>
  <si>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</si>
  <si>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</si>
  <si>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</si>
  <si>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</si>
  <si>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</si>
  <si>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</si>
  <si>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</si>
  <si>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</si>
  <si>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</si>
  <si>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</si>
  <si>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</si>
  <si>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</si>
  <si>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</si>
  <si>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</si>
  <si>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</si>
  <si>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</si>
  <si>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</si>
  <si>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</si>
  <si>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</si>
  <si>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</si>
  <si>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</si>
  <si>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</si>
  <si>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</si>
  <si>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</si>
  <si>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</si>
  <si>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</si>
  <si>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</si>
  <si>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</si>
  <si>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</si>
  <si>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</si>
  <si>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</si>
  <si>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</si>
  <si>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</si>
  <si>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</si>
  <si>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</si>
  <si>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</si>
  <si>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</si>
  <si>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</si>
  <si>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</si>
  <si>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</si>
  <si>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</si>
  <si>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</si>
  <si>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</si>
  <si>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</si>
  <si>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</si>
  <si>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</si>
  <si>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</si>
  <si>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</si>
  <si>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</si>
  <si>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</si>
  <si>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</si>
  <si>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</si>
  <si>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</si>
  <si>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</si>
  <si>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</si>
  <si>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</si>
  <si>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</si>
  <si>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</si>
  <si>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</si>
  <si>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</si>
  <si>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</si>
  <si>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</si>
  <si>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</si>
  <si>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</si>
  <si>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</si>
  <si>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</si>
  <si>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</si>
  <si>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</si>
  <si>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</si>
  <si>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</si>
  <si>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</si>
  <si>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</si>
  <si>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</si>
  <si>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</si>
  <si>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</si>
  <si>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</si>
  <si>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</si>
  <si>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</si>
  <si>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</si>
  <si>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</si>
  <si>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</si>
  <si>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</si>
  <si>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</si>
  <si>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</si>
  <si>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</si>
  <si>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</si>
  <si>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</si>
  <si>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</si>
  <si>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</si>
  <si>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PacificSource Health Plans</t>
  </si>
  <si>
    <t>PacificSource Hlth Plan Grp</t>
  </si>
  <si>
    <t>04704</t>
  </si>
  <si>
    <t>2014</t>
  </si>
  <si>
    <t>110 International Way Springfield, OR 97477</t>
  </si>
  <si>
    <t>930245545</t>
  </si>
  <si>
    <t>064500</t>
  </si>
  <si>
    <t>54976</t>
  </si>
  <si>
    <t>60597</t>
  </si>
  <si>
    <t>299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</si>
</sst>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23782951.199999999</v>
      </c>
      <c r="E5" s="106">
        <v>23782951.199999999</v>
      </c>
      <c r="F5" s="106">
        <v>0</v>
      </c>
      <c r="G5" s="106">
        <v>0</v>
      </c>
      <c r="H5" s="106">
        <v>0</v>
      </c>
      <c r="I5" s="105">
        <v>9344466.7125344556</v>
      </c>
      <c r="J5" s="105">
        <v>19039333.609999999</v>
      </c>
      <c r="K5" s="106">
        <v>19039333.609999999</v>
      </c>
      <c r="L5" s="106">
        <v>0</v>
      </c>
      <c r="M5" s="106">
        <v>0</v>
      </c>
      <c r="N5" s="106">
        <v>0</v>
      </c>
      <c r="O5" s="105">
        <v>1189357.7345296615</v>
      </c>
      <c r="P5" s="105">
        <v>23899496</v>
      </c>
      <c r="Q5" s="106">
        <v>23899496</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1037337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-201536</v>
      </c>
      <c r="E8" s="289"/>
      <c r="F8" s="290"/>
      <c r="G8" s="290"/>
      <c r="H8" s="290"/>
      <c r="I8" s="293"/>
      <c r="J8" s="109">
        <v>-226375</v>
      </c>
      <c r="K8" s="289"/>
      <c r="L8" s="290"/>
      <c r="M8" s="290"/>
      <c r="N8" s="290"/>
      <c r="O8" s="293"/>
      <c r="P8" s="109">
        <v>-280802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-54977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19582305</v>
      </c>
      <c r="E12" s="106">
        <v>19724797.895498097</v>
      </c>
      <c r="F12" s="106">
        <v>0</v>
      </c>
      <c r="G12" s="106">
        <v>0</v>
      </c>
      <c r="H12" s="106">
        <v>0</v>
      </c>
      <c r="I12" s="105">
        <v>11417668.748263884</v>
      </c>
      <c r="J12" s="105">
        <v>16926966</v>
      </c>
      <c r="K12" s="106">
        <v>18039742.422603566</v>
      </c>
      <c r="L12" s="106">
        <v>0</v>
      </c>
      <c r="M12" s="106">
        <v>0</v>
      </c>
      <c r="N12" s="106">
        <v>0</v>
      </c>
      <c r="O12" s="105">
        <v>886800.59566017915</v>
      </c>
      <c r="P12" s="105">
        <v>23622455</v>
      </c>
      <c r="Q12" s="106">
        <v>25920468.420273546</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651042</v>
      </c>
      <c r="AU12" s="107">
        <v>0</v>
      </c>
      <c r="AV12" s="312"/>
      <c r="AW12" s="317"/>
    </row>
    <row r="13" spans="1:49" ht="25.5" x14ac:dyDescent="0.2">
      <c r="B13" s="155" t="s">
        <v>230</v>
      </c>
      <c r="C13" s="62" t="s">
        <v>37</v>
      </c>
      <c r="D13" s="109">
        <v>1813207</v>
      </c>
      <c r="E13" s="110">
        <v>1813207</v>
      </c>
      <c r="F13" s="110"/>
      <c r="G13" s="289"/>
      <c r="H13" s="290"/>
      <c r="I13" s="109">
        <v>1134309.1900000009</v>
      </c>
      <c r="J13" s="109">
        <v>3166043</v>
      </c>
      <c r="K13" s="110">
        <v>3166043</v>
      </c>
      <c r="L13" s="110"/>
      <c r="M13" s="289"/>
      <c r="N13" s="290"/>
      <c r="O13" s="109">
        <v>219479.57000000007</v>
      </c>
      <c r="P13" s="109">
        <v>3633578</v>
      </c>
      <c r="Q13" s="110">
        <v>3633578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57906</v>
      </c>
      <c r="E14" s="110">
        <v>57906</v>
      </c>
      <c r="F14" s="110"/>
      <c r="G14" s="288"/>
      <c r="H14" s="291"/>
      <c r="I14" s="109">
        <v>36224.936235156849</v>
      </c>
      <c r="J14" s="109">
        <v>119333</v>
      </c>
      <c r="K14" s="110">
        <v>119333</v>
      </c>
      <c r="L14" s="110"/>
      <c r="M14" s="288"/>
      <c r="N14" s="291"/>
      <c r="O14" s="109">
        <v>8272.5204701294351</v>
      </c>
      <c r="P14" s="109">
        <v>140192</v>
      </c>
      <c r="Q14" s="110">
        <v>140192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-2598991.4000000004</v>
      </c>
      <c r="E16" s="289"/>
      <c r="F16" s="290"/>
      <c r="G16" s="291"/>
      <c r="H16" s="291"/>
      <c r="I16" s="293"/>
      <c r="J16" s="109">
        <v>-397416.2</v>
      </c>
      <c r="K16" s="289"/>
      <c r="L16" s="290"/>
      <c r="M16" s="291"/>
      <c r="N16" s="291"/>
      <c r="O16" s="293"/>
      <c r="P16" s="109">
        <v>-889950.71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-219802.91178711626</v>
      </c>
      <c r="E25" s="110">
        <v>-219802.91178711626</v>
      </c>
      <c r="F25" s="110"/>
      <c r="G25" s="110"/>
      <c r="H25" s="110"/>
      <c r="I25" s="109">
        <v>-677131.01775887539</v>
      </c>
      <c r="J25" s="109">
        <v>-99743.955509055231</v>
      </c>
      <c r="K25" s="110">
        <v>-99743.955509055231</v>
      </c>
      <c r="L25" s="110"/>
      <c r="M25" s="110"/>
      <c r="N25" s="110"/>
      <c r="O25" s="109">
        <v>-68377.505809858281</v>
      </c>
      <c r="P25" s="109">
        <v>-302138.01266438578</v>
      </c>
      <c r="Q25" s="110">
        <v>-302138.01266438578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-14421.605287104503</v>
      </c>
      <c r="AU25" s="113"/>
      <c r="AV25" s="113"/>
      <c r="AW25" s="318"/>
    </row>
    <row r="26" spans="1:49" s="5" customFormat="1" x14ac:dyDescent="0.2">
      <c r="A26" s="35"/>
      <c r="B26" s="158" t="s">
        <v>243</v>
      </c>
      <c r="C26" s="62"/>
      <c r="D26" s="109">
        <v>15976.48</v>
      </c>
      <c r="E26" s="110">
        <v>15976.48</v>
      </c>
      <c r="F26" s="110"/>
      <c r="G26" s="110"/>
      <c r="H26" s="110"/>
      <c r="I26" s="109">
        <v>3984.8468678803129</v>
      </c>
      <c r="J26" s="109">
        <v>12486.24</v>
      </c>
      <c r="K26" s="110">
        <v>12486.24</v>
      </c>
      <c r="L26" s="110"/>
      <c r="M26" s="110"/>
      <c r="N26" s="110"/>
      <c r="O26" s="109">
        <v>645.53813996751398</v>
      </c>
      <c r="P26" s="109">
        <v>13651.04</v>
      </c>
      <c r="Q26" s="110">
        <v>13651.04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248491</v>
      </c>
      <c r="E27" s="110">
        <v>248491</v>
      </c>
      <c r="F27" s="110"/>
      <c r="G27" s="110"/>
      <c r="H27" s="110"/>
      <c r="I27" s="109">
        <v>97633.630844955827</v>
      </c>
      <c r="J27" s="109">
        <v>268092.56403045706</v>
      </c>
      <c r="K27" s="110">
        <v>268092.56403045706</v>
      </c>
      <c r="L27" s="110"/>
      <c r="M27" s="110"/>
      <c r="N27" s="110"/>
      <c r="O27" s="109">
        <v>16747.327985893338</v>
      </c>
      <c r="P27" s="109">
        <v>336528.43596954294</v>
      </c>
      <c r="Q27" s="110">
        <v>336528.43596954294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6743</v>
      </c>
      <c r="AU27" s="113"/>
      <c r="AV27" s="314"/>
      <c r="AW27" s="318"/>
    </row>
    <row r="28" spans="1:49" s="5" customFormat="1" x14ac:dyDescent="0.2">
      <c r="A28" s="35"/>
      <c r="B28" s="158" t="s">
        <v>245</v>
      </c>
      <c r="C28" s="62"/>
      <c r="D28" s="109">
        <v>61533.016504735038</v>
      </c>
      <c r="E28" s="110">
        <v>61533.016504735038</v>
      </c>
      <c r="F28" s="110"/>
      <c r="G28" s="110"/>
      <c r="H28" s="110"/>
      <c r="I28" s="109">
        <v>24176.697820846126</v>
      </c>
      <c r="J28" s="109">
        <v>49259.977006692367</v>
      </c>
      <c r="K28" s="110">
        <v>49259.977006692367</v>
      </c>
      <c r="L28" s="110"/>
      <c r="M28" s="110"/>
      <c r="N28" s="110"/>
      <c r="O28" s="109">
        <v>3077.194604378953</v>
      </c>
      <c r="P28" s="109">
        <v>61834.549861198429</v>
      </c>
      <c r="Q28" s="110">
        <v>61834.549861198429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2684.094480159099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824643.85682624415</v>
      </c>
      <c r="E30" s="110">
        <v>824643.85682624415</v>
      </c>
      <c r="F30" s="110"/>
      <c r="G30" s="110"/>
      <c r="H30" s="110"/>
      <c r="I30" s="109">
        <v>324007.60549047706</v>
      </c>
      <c r="J30" s="109">
        <v>660164.8957490162</v>
      </c>
      <c r="K30" s="110">
        <v>660164.8957490162</v>
      </c>
      <c r="L30" s="110"/>
      <c r="M30" s="110"/>
      <c r="N30" s="110"/>
      <c r="O30" s="109">
        <v>41239.480378224223</v>
      </c>
      <c r="P30" s="109">
        <v>828684.90087316814</v>
      </c>
      <c r="Q30" s="110">
        <v>828684.90087316814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35968.353015355206</v>
      </c>
      <c r="AU30" s="113"/>
      <c r="AV30" s="113"/>
      <c r="AW30" s="318"/>
    </row>
    <row r="31" spans="1:49" x14ac:dyDescent="0.2">
      <c r="B31" s="158" t="s">
        <v>248</v>
      </c>
      <c r="C31" s="62"/>
      <c r="D31" s="109">
        <v>18348.396137927459</v>
      </c>
      <c r="E31" s="110">
        <v>18348.396137927459</v>
      </c>
      <c r="F31" s="110"/>
      <c r="G31" s="110"/>
      <c r="H31" s="110"/>
      <c r="I31" s="109">
        <v>7209.1968527126655</v>
      </c>
      <c r="J31" s="109">
        <v>14688.725227609117</v>
      </c>
      <c r="K31" s="110">
        <v>14688.725227609117</v>
      </c>
      <c r="L31" s="110"/>
      <c r="M31" s="110"/>
      <c r="N31" s="110"/>
      <c r="O31" s="109">
        <v>917.58195521412802</v>
      </c>
      <c r="P31" s="109">
        <v>18438.30971258154</v>
      </c>
      <c r="Q31" s="110">
        <v>18438.30971258154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800.29892188187557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235075.07111330895</v>
      </c>
      <c r="E34" s="110">
        <v>235075.07111330895</v>
      </c>
      <c r="F34" s="110"/>
      <c r="G34" s="110"/>
      <c r="H34" s="110"/>
      <c r="I34" s="109">
        <v>92362.430486128462</v>
      </c>
      <c r="J34" s="109">
        <v>483313.82502175367</v>
      </c>
      <c r="K34" s="110">
        <v>483313.82502175367</v>
      </c>
      <c r="L34" s="110"/>
      <c r="M34" s="110"/>
      <c r="N34" s="110"/>
      <c r="O34" s="109">
        <v>30191.867413511758</v>
      </c>
      <c r="P34" s="109">
        <v>554469.71810639359</v>
      </c>
      <c r="Q34" s="110">
        <v>554469.71810639359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4265.3763508070515</v>
      </c>
      <c r="AU34" s="113"/>
      <c r="AV34" s="113"/>
      <c r="AW34" s="318"/>
    </row>
    <row r="35" spans="1:49" x14ac:dyDescent="0.2">
      <c r="B35" s="158" t="s">
        <v>252</v>
      </c>
      <c r="C35" s="62"/>
      <c r="D35" s="109">
        <v>175646.18891298998</v>
      </c>
      <c r="E35" s="110">
        <v>175646.18891298998</v>
      </c>
      <c r="F35" s="110"/>
      <c r="G35" s="110"/>
      <c r="H35" s="110"/>
      <c r="I35" s="109">
        <v>69012.459878443231</v>
      </c>
      <c r="J35" s="109">
        <v>361128.17497824627</v>
      </c>
      <c r="K35" s="110">
        <v>361128.17497824627</v>
      </c>
      <c r="L35" s="110"/>
      <c r="M35" s="110"/>
      <c r="N35" s="110"/>
      <c r="O35" s="109">
        <v>22559.118762505794</v>
      </c>
      <c r="P35" s="109">
        <v>414295.28189360641</v>
      </c>
      <c r="Q35" s="110">
        <v>414295.28189360641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3187.054657691599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175915.20330431813</v>
      </c>
      <c r="E37" s="118">
        <v>175915.20330431813</v>
      </c>
      <c r="F37" s="118"/>
      <c r="G37" s="118"/>
      <c r="H37" s="118"/>
      <c r="I37" s="117">
        <v>69118.157275028672</v>
      </c>
      <c r="J37" s="117">
        <v>137560.52585432006</v>
      </c>
      <c r="K37" s="118">
        <v>137560.52585432006</v>
      </c>
      <c r="L37" s="118"/>
      <c r="M37" s="118"/>
      <c r="N37" s="118"/>
      <c r="O37" s="117">
        <v>8593.1933723179845</v>
      </c>
      <c r="P37" s="117">
        <v>191083.70948234893</v>
      </c>
      <c r="Q37" s="118">
        <v>191083.70948234893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2098</v>
      </c>
      <c r="AU37" s="119"/>
      <c r="AV37" s="119">
        <v>15235</v>
      </c>
      <c r="AW37" s="317"/>
    </row>
    <row r="38" spans="1:49" x14ac:dyDescent="0.2">
      <c r="B38" s="155" t="s">
        <v>255</v>
      </c>
      <c r="C38" s="62" t="s">
        <v>16</v>
      </c>
      <c r="D38" s="109">
        <v>3288.6335753742151</v>
      </c>
      <c r="E38" s="110">
        <v>3288.6335753742151</v>
      </c>
      <c r="F38" s="110"/>
      <c r="G38" s="110"/>
      <c r="H38" s="110"/>
      <c r="I38" s="109">
        <v>1292.1242076470107</v>
      </c>
      <c r="J38" s="109">
        <v>2571.6149342024783</v>
      </c>
      <c r="K38" s="110">
        <v>2571.6149342024783</v>
      </c>
      <c r="L38" s="110"/>
      <c r="M38" s="110"/>
      <c r="N38" s="110"/>
      <c r="O38" s="109">
        <v>160.64480905042055</v>
      </c>
      <c r="P38" s="109">
        <v>2811.0577938937708</v>
      </c>
      <c r="Q38" s="110">
        <v>2811.0577938937708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-833</v>
      </c>
      <c r="AU38" s="113"/>
      <c r="AV38" s="113">
        <v>1157</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15185.534809370904</v>
      </c>
      <c r="E40" s="110">
        <v>15185.534809370904</v>
      </c>
      <c r="F40" s="110"/>
      <c r="G40" s="110"/>
      <c r="H40" s="110"/>
      <c r="I40" s="109">
        <v>5966.4893286330107</v>
      </c>
      <c r="J40" s="109">
        <v>11874.642523889617</v>
      </c>
      <c r="K40" s="110">
        <v>11874.642523889617</v>
      </c>
      <c r="L40" s="110"/>
      <c r="M40" s="110"/>
      <c r="N40" s="110"/>
      <c r="O40" s="109">
        <v>741.79055947341726</v>
      </c>
      <c r="P40" s="109">
        <v>39399.628907922459</v>
      </c>
      <c r="Q40" s="110">
        <v>39399.628907922459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-1692</v>
      </c>
      <c r="AU40" s="113"/>
      <c r="AV40" s="113">
        <v>3188</v>
      </c>
      <c r="AW40" s="318"/>
    </row>
    <row r="41" spans="1:49" s="5" customFormat="1" ht="25.5" x14ac:dyDescent="0.2">
      <c r="A41" s="35"/>
      <c r="B41" s="158" t="s">
        <v>258</v>
      </c>
      <c r="C41" s="62" t="s">
        <v>129</v>
      </c>
      <c r="D41" s="109">
        <v>55672.474466006148</v>
      </c>
      <c r="E41" s="110">
        <v>55672.474466006148</v>
      </c>
      <c r="F41" s="110"/>
      <c r="G41" s="110"/>
      <c r="H41" s="110"/>
      <c r="I41" s="109">
        <v>21874.055077404308</v>
      </c>
      <c r="J41" s="109">
        <v>43534.241039455541</v>
      </c>
      <c r="K41" s="110">
        <v>43534.241039455541</v>
      </c>
      <c r="L41" s="110"/>
      <c r="M41" s="110"/>
      <c r="N41" s="110"/>
      <c r="O41" s="109">
        <v>2719.5167308775917</v>
      </c>
      <c r="P41" s="109">
        <v>47587.710721225769</v>
      </c>
      <c r="Q41" s="110">
        <v>47587.710721225769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-1369</v>
      </c>
      <c r="AU41" s="113"/>
      <c r="AV41" s="113">
        <v>6854</v>
      </c>
      <c r="AW41" s="318"/>
    </row>
    <row r="42" spans="1:49" s="5" customFormat="1" ht="24.95" customHeight="1" x14ac:dyDescent="0.2">
      <c r="A42" s="35"/>
      <c r="B42" s="155" t="s">
        <v>259</v>
      </c>
      <c r="C42" s="62" t="s">
        <v>87</v>
      </c>
      <c r="D42" s="109">
        <v>6825.6390878775019</v>
      </c>
      <c r="E42" s="110">
        <v>6825.6390878775019</v>
      </c>
      <c r="F42" s="110"/>
      <c r="G42" s="110"/>
      <c r="H42" s="110"/>
      <c r="I42" s="109">
        <v>2681.8352656101551</v>
      </c>
      <c r="J42" s="109">
        <v>5337.4494334975016</v>
      </c>
      <c r="K42" s="110">
        <v>5337.4494334975016</v>
      </c>
      <c r="L42" s="110"/>
      <c r="M42" s="110"/>
      <c r="N42" s="110"/>
      <c r="O42" s="109">
        <v>333.42221405569529</v>
      </c>
      <c r="P42" s="109">
        <v>5834.4189209649767</v>
      </c>
      <c r="Q42" s="110">
        <v>5834.4189209649767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1.4309515907500004E-23</v>
      </c>
      <c r="AT42" s="113">
        <v>651.84014836364383</v>
      </c>
      <c r="AU42" s="113"/>
      <c r="AV42" s="113">
        <v>20.707099288856309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335528.69789813407</v>
      </c>
      <c r="E44" s="118">
        <v>335528.69789813407</v>
      </c>
      <c r="F44" s="118"/>
      <c r="G44" s="118"/>
      <c r="H44" s="118"/>
      <c r="I44" s="117">
        <v>131831.27368184412</v>
      </c>
      <c r="J44" s="117">
        <v>262246.39821489312</v>
      </c>
      <c r="K44" s="118">
        <v>262246.39821489312</v>
      </c>
      <c r="L44" s="118"/>
      <c r="M44" s="118"/>
      <c r="N44" s="118"/>
      <c r="O44" s="117">
        <v>16382.127045959607</v>
      </c>
      <c r="P44" s="117">
        <v>245417.41372746421</v>
      </c>
      <c r="Q44" s="118">
        <v>245417.41372746421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7.7464407483885558E-22</v>
      </c>
      <c r="AT44" s="119">
        <v>63913</v>
      </c>
      <c r="AU44" s="119"/>
      <c r="AV44" s="119">
        <v>0</v>
      </c>
      <c r="AW44" s="317"/>
    </row>
    <row r="45" spans="1:49" x14ac:dyDescent="0.2">
      <c r="B45" s="161" t="s">
        <v>262</v>
      </c>
      <c r="C45" s="62" t="s">
        <v>19</v>
      </c>
      <c r="D45" s="109">
        <v>428218.31763908244</v>
      </c>
      <c r="E45" s="110">
        <v>428218.31763908244</v>
      </c>
      <c r="F45" s="110"/>
      <c r="G45" s="110"/>
      <c r="H45" s="110"/>
      <c r="I45" s="109">
        <v>168249.59111365085</v>
      </c>
      <c r="J45" s="109">
        <v>334695.7742072909</v>
      </c>
      <c r="K45" s="110">
        <v>334695.7742072909</v>
      </c>
      <c r="L45" s="110"/>
      <c r="M45" s="110"/>
      <c r="N45" s="110"/>
      <c r="O45" s="109">
        <v>20907.927552609053</v>
      </c>
      <c r="P45" s="109">
        <v>365197.09336787858</v>
      </c>
      <c r="Q45" s="110">
        <v>365197.09336787858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9.8642620511338043E-22</v>
      </c>
      <c r="AT45" s="113">
        <v>80611</v>
      </c>
      <c r="AU45" s="113"/>
      <c r="AV45" s="113">
        <v>0</v>
      </c>
      <c r="AW45" s="318"/>
    </row>
    <row r="46" spans="1:49" x14ac:dyDescent="0.2">
      <c r="B46" s="161" t="s">
        <v>263</v>
      </c>
      <c r="C46" s="62" t="s">
        <v>20</v>
      </c>
      <c r="D46" s="109">
        <v>839331.61267546611</v>
      </c>
      <c r="E46" s="110">
        <v>839331.61267546611</v>
      </c>
      <c r="F46" s="110"/>
      <c r="G46" s="110"/>
      <c r="H46" s="110"/>
      <c r="I46" s="109">
        <v>329778.51442691247</v>
      </c>
      <c r="J46" s="109">
        <v>656026.42849674833</v>
      </c>
      <c r="K46" s="110">
        <v>656026.42849674833</v>
      </c>
      <c r="L46" s="110"/>
      <c r="M46" s="110"/>
      <c r="N46" s="110"/>
      <c r="O46" s="109">
        <v>40980.956727323064</v>
      </c>
      <c r="P46" s="109">
        <v>689409.22547782725</v>
      </c>
      <c r="Q46" s="110">
        <v>689409.22547782725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47207</v>
      </c>
      <c r="AU46" s="113"/>
      <c r="AV46" s="113">
        <v>109780</v>
      </c>
      <c r="AW46" s="318"/>
    </row>
    <row r="47" spans="1:49" x14ac:dyDescent="0.2">
      <c r="B47" s="161" t="s">
        <v>264</v>
      </c>
      <c r="C47" s="62" t="s">
        <v>21</v>
      </c>
      <c r="D47" s="109">
        <v>650994</v>
      </c>
      <c r="E47" s="110">
        <v>650994</v>
      </c>
      <c r="F47" s="110"/>
      <c r="G47" s="110"/>
      <c r="H47" s="110"/>
      <c r="I47" s="109">
        <v>162370.64747108729</v>
      </c>
      <c r="J47" s="109">
        <v>924247</v>
      </c>
      <c r="K47" s="110">
        <v>924247</v>
      </c>
      <c r="L47" s="110"/>
      <c r="M47" s="110"/>
      <c r="N47" s="110"/>
      <c r="O47" s="109">
        <v>47783.535255653813</v>
      </c>
      <c r="P47" s="109">
        <v>458584</v>
      </c>
      <c r="Q47" s="110">
        <v>458584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87580</v>
      </c>
      <c r="AU47" s="113"/>
      <c r="AV47" s="113">
        <v>2889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970076.55630265875</v>
      </c>
      <c r="E51" s="110">
        <v>970076.55630265875</v>
      </c>
      <c r="F51" s="110"/>
      <c r="G51" s="110"/>
      <c r="H51" s="110"/>
      <c r="I51" s="109">
        <v>381149.00092719571</v>
      </c>
      <c r="J51" s="109">
        <v>342757.53058653325</v>
      </c>
      <c r="K51" s="110">
        <v>342757.53058653325</v>
      </c>
      <c r="L51" s="110"/>
      <c r="M51" s="110"/>
      <c r="N51" s="110"/>
      <c r="O51" s="109">
        <v>21411.533009604129</v>
      </c>
      <c r="P51" s="109">
        <v>923777.88890788145</v>
      </c>
      <c r="Q51" s="110">
        <v>923777.88890788145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191342</v>
      </c>
      <c r="AU51" s="113"/>
      <c r="AV51" s="113">
        <v>31779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2899</v>
      </c>
      <c r="E56" s="122">
        <v>2899</v>
      </c>
      <c r="F56" s="122"/>
      <c r="G56" s="122"/>
      <c r="H56" s="122"/>
      <c r="I56" s="121">
        <v>1336</v>
      </c>
      <c r="J56" s="121">
        <v>1743</v>
      </c>
      <c r="K56" s="122">
        <v>1743</v>
      </c>
      <c r="L56" s="122"/>
      <c r="M56" s="122"/>
      <c r="N56" s="122"/>
      <c r="O56" s="121">
        <v>323</v>
      </c>
      <c r="P56" s="121">
        <v>3372</v>
      </c>
      <c r="Q56" s="122">
        <v>3372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2126</v>
      </c>
      <c r="AU56" s="123"/>
      <c r="AV56" s="123">
        <v>376</v>
      </c>
      <c r="AW56" s="309"/>
    </row>
    <row r="57" spans="2:49" x14ac:dyDescent="0.2">
      <c r="B57" s="161" t="s">
        <v>273</v>
      </c>
      <c r="C57" s="62" t="s">
        <v>25</v>
      </c>
      <c r="D57" s="124">
        <v>5407</v>
      </c>
      <c r="E57" s="125">
        <v>5407</v>
      </c>
      <c r="F57" s="125"/>
      <c r="G57" s="125"/>
      <c r="H57" s="125"/>
      <c r="I57" s="124">
        <v>2302</v>
      </c>
      <c r="J57" s="124">
        <v>3466</v>
      </c>
      <c r="K57" s="125">
        <v>3466</v>
      </c>
      <c r="L57" s="125"/>
      <c r="M57" s="125"/>
      <c r="N57" s="125"/>
      <c r="O57" s="124">
        <v>580</v>
      </c>
      <c r="P57" s="124">
        <v>5550</v>
      </c>
      <c r="Q57" s="125">
        <v>5550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1786</v>
      </c>
      <c r="AU57" s="126"/>
      <c r="AV57" s="126">
        <v>547</v>
      </c>
      <c r="AW57" s="310"/>
    </row>
    <row r="58" spans="2:49" x14ac:dyDescent="0.2">
      <c r="B58" s="161" t="s">
        <v>274</v>
      </c>
      <c r="C58" s="62" t="s">
        <v>26</v>
      </c>
      <c r="D58" s="330"/>
      <c r="E58" s="331"/>
      <c r="F58" s="331"/>
      <c r="G58" s="331"/>
      <c r="H58" s="331"/>
      <c r="I58" s="330"/>
      <c r="J58" s="124">
        <v>738</v>
      </c>
      <c r="K58" s="125">
        <v>738</v>
      </c>
      <c r="L58" s="125"/>
      <c r="M58" s="125"/>
      <c r="N58" s="125"/>
      <c r="O58" s="124">
        <v>68</v>
      </c>
      <c r="P58" s="124">
        <v>75</v>
      </c>
      <c r="Q58" s="125">
        <v>75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84</v>
      </c>
      <c r="AU58" s="126"/>
      <c r="AV58" s="126">
        <v>2</v>
      </c>
      <c r="AW58" s="310"/>
    </row>
    <row r="59" spans="2:49" x14ac:dyDescent="0.2">
      <c r="B59" s="161" t="s">
        <v>275</v>
      </c>
      <c r="C59" s="62" t="s">
        <v>27</v>
      </c>
      <c r="D59" s="124">
        <v>92174</v>
      </c>
      <c r="E59" s="125">
        <v>92174</v>
      </c>
      <c r="F59" s="125"/>
      <c r="G59" s="125"/>
      <c r="H59" s="125"/>
      <c r="I59" s="124">
        <v>22990</v>
      </c>
      <c r="J59" s="124">
        <v>72031</v>
      </c>
      <c r="K59" s="125">
        <v>72031</v>
      </c>
      <c r="L59" s="125"/>
      <c r="M59" s="125"/>
      <c r="N59" s="125"/>
      <c r="O59" s="124">
        <v>3724</v>
      </c>
      <c r="P59" s="124">
        <v>78755</v>
      </c>
      <c r="Q59" s="125">
        <v>78755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8268</v>
      </c>
      <c r="AU59" s="126"/>
      <c r="AV59" s="126">
        <v>6198</v>
      </c>
      <c r="AW59" s="310"/>
    </row>
    <row r="60" spans="2:49" x14ac:dyDescent="0.2">
      <c r="B60" s="161" t="s">
        <v>276</v>
      </c>
      <c r="C60" s="62"/>
      <c r="D60" s="127">
        <v>7681.166666666667</v>
      </c>
      <c r="E60" s="128">
        <v>7681.166666666667</v>
      </c>
      <c r="F60" s="128">
        <v>0</v>
      </c>
      <c r="G60" s="128">
        <v>0</v>
      </c>
      <c r="H60" s="128">
        <v>0</v>
      </c>
      <c r="I60" s="127">
        <v>1915.8333333333333</v>
      </c>
      <c r="J60" s="127">
        <v>6002.583333333333</v>
      </c>
      <c r="K60" s="128">
        <v>6002.583333333333</v>
      </c>
      <c r="L60" s="128">
        <v>0</v>
      </c>
      <c r="M60" s="128">
        <v>0</v>
      </c>
      <c r="N60" s="128">
        <v>0</v>
      </c>
      <c r="O60" s="127">
        <v>310.33333333333331</v>
      </c>
      <c r="P60" s="127">
        <v>6562.916666666667</v>
      </c>
      <c r="Q60" s="128">
        <v>6562.916666666667</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689</v>
      </c>
      <c r="AU60" s="129">
        <v>0</v>
      </c>
      <c r="AV60" s="129">
        <v>516.5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440897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48106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18851283</v>
      </c>
      <c r="E5" s="118">
        <v>18851283</v>
      </c>
      <c r="F5" s="118"/>
      <c r="G5" s="130"/>
      <c r="H5" s="130"/>
      <c r="I5" s="117">
        <v>6415911.0000000047</v>
      </c>
      <c r="J5" s="117">
        <v>19270117</v>
      </c>
      <c r="K5" s="118">
        <v>19270117</v>
      </c>
      <c r="L5" s="118"/>
      <c r="M5" s="118"/>
      <c r="N5" s="118"/>
      <c r="O5" s="117">
        <v>1417419.2299999988</v>
      </c>
      <c r="P5" s="117">
        <v>23903141</v>
      </c>
      <c r="Q5" s="118">
        <v>23903141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1037495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2875</v>
      </c>
      <c r="E13" s="110">
        <v>2875</v>
      </c>
      <c r="F13" s="110"/>
      <c r="G13" s="110"/>
      <c r="H13" s="110"/>
      <c r="I13" s="109">
        <v>978.48746554810157</v>
      </c>
      <c r="J13" s="109">
        <v>2938</v>
      </c>
      <c r="K13" s="110">
        <v>2938</v>
      </c>
      <c r="L13" s="110"/>
      <c r="M13" s="110"/>
      <c r="N13" s="110"/>
      <c r="O13" s="109">
        <v>216.10547033731018</v>
      </c>
      <c r="P13" s="109">
        <v>3645</v>
      </c>
      <c r="Q13" s="110">
        <v>3645</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158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2266285</v>
      </c>
      <c r="E15" s="110">
        <v>2266285</v>
      </c>
      <c r="F15" s="110"/>
      <c r="G15" s="110"/>
      <c r="H15" s="110"/>
      <c r="I15" s="109">
        <v>2266285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663249.19999999995</v>
      </c>
      <c r="E16" s="110">
        <v>663249.19999999995</v>
      </c>
      <c r="F16" s="110"/>
      <c r="G16" s="110"/>
      <c r="H16" s="110"/>
      <c r="I16" s="109">
        <v>663249.19999999984</v>
      </c>
      <c r="J16" s="109">
        <v>-227845.39000000004</v>
      </c>
      <c r="K16" s="110">
        <v>-227845.39000000004</v>
      </c>
      <c r="L16" s="110"/>
      <c r="M16" s="110"/>
      <c r="N16" s="110"/>
      <c r="O16" s="109">
        <v>-227845.39000000004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2005009</v>
      </c>
      <c r="E17" s="269">
        <v>2005009</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20207349</v>
      </c>
      <c r="E23" s="288"/>
      <c r="F23" s="288"/>
      <c r="G23" s="288"/>
      <c r="H23" s="288"/>
      <c r="I23" s="292"/>
      <c r="J23" s="109">
        <v>18205679</v>
      </c>
      <c r="K23" s="288"/>
      <c r="L23" s="288"/>
      <c r="M23" s="288"/>
      <c r="N23" s="288"/>
      <c r="O23" s="292"/>
      <c r="P23" s="109">
        <v>24080001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640000</v>
      </c>
      <c r="AU23" s="113"/>
      <c r="AV23" s="311"/>
      <c r="AW23" s="318"/>
    </row>
    <row r="24" spans="2:49" ht="28.5" customHeight="1" x14ac:dyDescent="0.2">
      <c r="B24" s="178" t="s">
        <v>114</v>
      </c>
      <c r="C24" s="133"/>
      <c r="D24" s="293"/>
      <c r="E24" s="110">
        <v>19503018.59</v>
      </c>
      <c r="F24" s="110"/>
      <c r="G24" s="110"/>
      <c r="H24" s="110"/>
      <c r="I24" s="109">
        <v>11364424.940000018</v>
      </c>
      <c r="J24" s="293"/>
      <c r="K24" s="110">
        <v>17860455.34</v>
      </c>
      <c r="L24" s="110"/>
      <c r="M24" s="110"/>
      <c r="N24" s="110"/>
      <c r="O24" s="109">
        <v>856765.58999999962</v>
      </c>
      <c r="P24" s="293"/>
      <c r="Q24" s="110">
        <v>25647415.329999998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2049505</v>
      </c>
      <c r="E26" s="288"/>
      <c r="F26" s="288"/>
      <c r="G26" s="288"/>
      <c r="H26" s="288"/>
      <c r="I26" s="292"/>
      <c r="J26" s="109">
        <v>1846488</v>
      </c>
      <c r="K26" s="288"/>
      <c r="L26" s="288"/>
      <c r="M26" s="288"/>
      <c r="N26" s="288"/>
      <c r="O26" s="292"/>
      <c r="P26" s="109">
        <v>2442283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37976</v>
      </c>
      <c r="AU26" s="113"/>
      <c r="AV26" s="311"/>
      <c r="AW26" s="318"/>
    </row>
    <row r="27" spans="2:49" s="5" customFormat="1" ht="25.5" x14ac:dyDescent="0.2">
      <c r="B27" s="178" t="s">
        <v>85</v>
      </c>
      <c r="C27" s="133"/>
      <c r="D27" s="293"/>
      <c r="E27" s="110">
        <v>280541.81702090055</v>
      </c>
      <c r="F27" s="110"/>
      <c r="G27" s="110"/>
      <c r="H27" s="110"/>
      <c r="I27" s="109">
        <v>73243.245122713968</v>
      </c>
      <c r="J27" s="293"/>
      <c r="K27" s="110">
        <v>232228.79462747462</v>
      </c>
      <c r="L27" s="110"/>
      <c r="M27" s="110"/>
      <c r="N27" s="110"/>
      <c r="O27" s="109">
        <v>33929.149151462596</v>
      </c>
      <c r="P27" s="293"/>
      <c r="Q27" s="110">
        <v>343077.15975541994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2723006</v>
      </c>
      <c r="E28" s="289"/>
      <c r="F28" s="289"/>
      <c r="G28" s="289"/>
      <c r="H28" s="289"/>
      <c r="I28" s="293"/>
      <c r="J28" s="109">
        <v>3218033</v>
      </c>
      <c r="K28" s="289"/>
      <c r="L28" s="289"/>
      <c r="M28" s="289"/>
      <c r="N28" s="289"/>
      <c r="O28" s="293"/>
      <c r="P28" s="109">
        <v>2937831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24966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126635</v>
      </c>
      <c r="E49" s="110">
        <v>58762.51152280168</v>
      </c>
      <c r="F49" s="110"/>
      <c r="G49" s="110"/>
      <c r="H49" s="110"/>
      <c r="I49" s="109">
        <v>19999.436858847766</v>
      </c>
      <c r="J49" s="109">
        <v>114091</v>
      </c>
      <c r="K49" s="110">
        <v>52941.712023910979</v>
      </c>
      <c r="L49" s="110"/>
      <c r="M49" s="110"/>
      <c r="N49" s="110"/>
      <c r="O49" s="109">
        <v>3894.1434912830878</v>
      </c>
      <c r="P49" s="109">
        <v>150904</v>
      </c>
      <c r="Q49" s="110">
        <v>70024.069481872022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4011</v>
      </c>
      <c r="AU49" s="113"/>
      <c r="AV49" s="311"/>
      <c r="AW49" s="318"/>
    </row>
    <row r="50" spans="2:49" x14ac:dyDescent="0.2">
      <c r="B50" s="176" t="s">
        <v>119</v>
      </c>
      <c r="C50" s="133" t="s">
        <v>34</v>
      </c>
      <c r="D50" s="109">
        <v>175092</v>
      </c>
      <c r="E50" s="289"/>
      <c r="F50" s="289"/>
      <c r="G50" s="289"/>
      <c r="H50" s="289"/>
      <c r="I50" s="293"/>
      <c r="J50" s="109">
        <v>206923</v>
      </c>
      <c r="K50" s="289"/>
      <c r="L50" s="289"/>
      <c r="M50" s="289"/>
      <c r="N50" s="289"/>
      <c r="O50" s="293"/>
      <c r="P50" s="109">
        <v>188906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2043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19582305</v>
      </c>
      <c r="E54" s="115">
        <v>19724797.895498097</v>
      </c>
      <c r="F54" s="115">
        <v>0</v>
      </c>
      <c r="G54" s="115">
        <v>0</v>
      </c>
      <c r="H54" s="115">
        <v>0</v>
      </c>
      <c r="I54" s="114">
        <v>11417668.748263884</v>
      </c>
      <c r="J54" s="114">
        <v>16926966</v>
      </c>
      <c r="K54" s="115">
        <v>18039742.422603566</v>
      </c>
      <c r="L54" s="115">
        <v>0</v>
      </c>
      <c r="M54" s="115">
        <v>0</v>
      </c>
      <c r="N54" s="115">
        <v>0</v>
      </c>
      <c r="O54" s="114">
        <v>886800.59566017915</v>
      </c>
      <c r="P54" s="114">
        <v>23622455</v>
      </c>
      <c r="Q54" s="115">
        <v>25920468.420273546</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0</v>
      </c>
      <c r="AT54" s="116">
        <v>651042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506184.59</v>
      </c>
      <c r="E58" s="187">
        <v>506184.59</v>
      </c>
      <c r="F58" s="187"/>
      <c r="G58" s="187"/>
      <c r="H58" s="187"/>
      <c r="I58" s="186">
        <v>506184.59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24088791.290592883</v>
      </c>
      <c r="D5" s="118">
        <v>27730675.435142446</v>
      </c>
      <c r="E5" s="346"/>
      <c r="F5" s="346"/>
      <c r="G5" s="312"/>
      <c r="H5" s="117">
        <v>34686838.869675033</v>
      </c>
      <c r="I5" s="118">
        <v>34419996.344159998</v>
      </c>
      <c r="J5" s="346"/>
      <c r="K5" s="346"/>
      <c r="L5" s="312"/>
      <c r="M5" s="117">
        <v>43538827.713352874</v>
      </c>
      <c r="N5" s="118">
        <v>31572165.458437607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24088791.290592883</v>
      </c>
      <c r="D6" s="110">
        <v>27730675.435142446</v>
      </c>
      <c r="E6" s="115">
        <v>19724797.895498097</v>
      </c>
      <c r="F6" s="115">
        <v>71544264.621233433</v>
      </c>
      <c r="G6" s="116">
        <v>11417668.748263884</v>
      </c>
      <c r="H6" s="109">
        <v>34686838.869675033</v>
      </c>
      <c r="I6" s="110">
        <v>34419996.344159998</v>
      </c>
      <c r="J6" s="115">
        <v>18039742.422603566</v>
      </c>
      <c r="K6" s="115">
        <v>87146577.636438593</v>
      </c>
      <c r="L6" s="116">
        <v>886800.59566017915</v>
      </c>
      <c r="M6" s="109">
        <v>43538827.713352874</v>
      </c>
      <c r="N6" s="110">
        <v>31572165.458437607</v>
      </c>
      <c r="O6" s="115">
        <v>25920468.420273546</v>
      </c>
      <c r="P6" s="115">
        <v>101031461.59206402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278915.13166737801</v>
      </c>
      <c r="D7" s="110">
        <v>194333.36108338504</v>
      </c>
      <c r="E7" s="115">
        <v>256887.48524294689</v>
      </c>
      <c r="F7" s="115">
        <v>730135.97799370997</v>
      </c>
      <c r="G7" s="116">
        <v>100932.66115432314</v>
      </c>
      <c r="H7" s="109">
        <v>218925.968614073</v>
      </c>
      <c r="I7" s="110">
        <v>140817.70200331582</v>
      </c>
      <c r="J7" s="115">
        <v>200878.4737853652</v>
      </c>
      <c r="K7" s="115">
        <v>560622.14440275403</v>
      </c>
      <c r="L7" s="116">
        <v>12548.56768577511</v>
      </c>
      <c r="M7" s="109">
        <v>291163.93312021095</v>
      </c>
      <c r="N7" s="110">
        <v>142478.9881029175</v>
      </c>
      <c r="O7" s="115">
        <v>286716.52582635591</v>
      </c>
      <c r="P7" s="115">
        <v>720359.44704948436</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506184.59</v>
      </c>
      <c r="F8" s="269">
        <v>506184.59</v>
      </c>
      <c r="G8" s="270">
        <v>506184.59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2266285</v>
      </c>
      <c r="F9" s="115">
        <v>2266285</v>
      </c>
      <c r="G9" s="116">
        <v>2266285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663249.19999999995</v>
      </c>
      <c r="F10" s="115">
        <v>663249.19999999995</v>
      </c>
      <c r="G10" s="116">
        <v>663249.19999999984</v>
      </c>
      <c r="H10" s="292"/>
      <c r="I10" s="288"/>
      <c r="J10" s="115">
        <v>-227845.39000000004</v>
      </c>
      <c r="K10" s="115">
        <v>-227845.39000000004</v>
      </c>
      <c r="L10" s="116">
        <v>-227845.39000000004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2005009</v>
      </c>
      <c r="F11" s="115">
        <v>2005009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24367706.422260262</v>
      </c>
      <c r="D12" s="115">
        <v>27925008.796225831</v>
      </c>
      <c r="E12" s="115">
        <v>14540957.590741046</v>
      </c>
      <c r="F12" s="115">
        <v>66833672.809227139</v>
      </c>
      <c r="G12" s="311"/>
      <c r="H12" s="114">
        <v>34905764.838289104</v>
      </c>
      <c r="I12" s="115">
        <v>34560814.046163313</v>
      </c>
      <c r="J12" s="115">
        <v>18468466.286388934</v>
      </c>
      <c r="K12" s="115">
        <v>87935045.170841351</v>
      </c>
      <c r="L12" s="311"/>
      <c r="M12" s="114">
        <v>43829991.646473087</v>
      </c>
      <c r="N12" s="115">
        <v>31714644.446540523</v>
      </c>
      <c r="O12" s="115">
        <v>26207184.946099903</v>
      </c>
      <c r="P12" s="115">
        <v>101751821.03911352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25811597</v>
      </c>
      <c r="D15" s="118">
        <v>28723495</v>
      </c>
      <c r="E15" s="106">
        <v>18848408</v>
      </c>
      <c r="F15" s="106">
        <v>73383500</v>
      </c>
      <c r="G15" s="107">
        <v>6414932.5125344563</v>
      </c>
      <c r="H15" s="117">
        <v>34455429</v>
      </c>
      <c r="I15" s="118">
        <v>33430742</v>
      </c>
      <c r="J15" s="106">
        <v>19267179</v>
      </c>
      <c r="K15" s="106">
        <v>87153350</v>
      </c>
      <c r="L15" s="107">
        <v>1417203.1245296616</v>
      </c>
      <c r="M15" s="117">
        <v>38535270</v>
      </c>
      <c r="N15" s="118">
        <v>30195180</v>
      </c>
      <c r="O15" s="106">
        <v>23899496</v>
      </c>
      <c r="P15" s="106">
        <v>92629946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441429.90438674676</v>
      </c>
      <c r="D16" s="110">
        <v>521965.47677883343</v>
      </c>
      <c r="E16" s="115">
        <v>1359911.0977080893</v>
      </c>
      <c r="F16" s="115">
        <v>2323306.4788736692</v>
      </c>
      <c r="G16" s="116">
        <v>-58744.149517431746</v>
      </c>
      <c r="H16" s="109">
        <v>589256.71003907057</v>
      </c>
      <c r="I16" s="110">
        <v>607505.91761553288</v>
      </c>
      <c r="J16" s="115">
        <v>1749390.4465047193</v>
      </c>
      <c r="K16" s="115">
        <v>2946153.0741593228</v>
      </c>
      <c r="L16" s="116">
        <v>47000.603429837422</v>
      </c>
      <c r="M16" s="109">
        <v>659030.14647321007</v>
      </c>
      <c r="N16" s="110">
        <v>548709.04550865747</v>
      </c>
      <c r="O16" s="115">
        <v>1925764.2237521054</v>
      </c>
      <c r="P16" s="115">
        <v>3133503.4157339726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25370167.095613252</v>
      </c>
      <c r="D17" s="115">
        <v>28201529.523221165</v>
      </c>
      <c r="E17" s="115">
        <v>17488496.902291909</v>
      </c>
      <c r="F17" s="115">
        <v>71060193.52112633</v>
      </c>
      <c r="G17" s="314"/>
      <c r="H17" s="114">
        <v>33866172.289960928</v>
      </c>
      <c r="I17" s="115">
        <v>32823236.082384467</v>
      </c>
      <c r="J17" s="115">
        <v>17517788.55349528</v>
      </c>
      <c r="K17" s="115">
        <v>84207196.925840676</v>
      </c>
      <c r="L17" s="314"/>
      <c r="M17" s="114">
        <v>37876239.853526793</v>
      </c>
      <c r="N17" s="115">
        <v>29646470.954491343</v>
      </c>
      <c r="O17" s="115">
        <v>21973731.776247896</v>
      </c>
      <c r="P17" s="115">
        <v>89496442.584266022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8082882.6194182076</v>
      </c>
      <c r="H19" s="347"/>
      <c r="I19" s="346"/>
      <c r="J19" s="346"/>
      <c r="K19" s="346"/>
      <c r="L19" s="107">
        <v>1127194.5533459543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1173379.0276206904</v>
      </c>
      <c r="H20" s="292"/>
      <c r="I20" s="288"/>
      <c r="J20" s="288"/>
      <c r="K20" s="288"/>
      <c r="L20" s="116">
        <v>147466.07959114967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1.2485768198463387</v>
      </c>
      <c r="H21" s="292"/>
      <c r="I21" s="288"/>
      <c r="J21" s="288"/>
      <c r="K21" s="288"/>
      <c r="L21" s="255">
        <v>0.82264813849648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4.6300000000000001E-2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493941.52931455913</v>
      </c>
      <c r="H23" s="292"/>
      <c r="I23" s="288"/>
      <c r="J23" s="288"/>
      <c r="K23" s="288"/>
      <c r="L23" s="116">
        <v>95541.88816272025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-2782584.9849870098</v>
      </c>
      <c r="H24" s="292"/>
      <c r="I24" s="288"/>
      <c r="J24" s="288"/>
      <c r="K24" s="288"/>
      <c r="L24" s="116">
        <v>95541.88816272025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493941.52931455913</v>
      </c>
      <c r="H25" s="292"/>
      <c r="I25" s="288"/>
      <c r="J25" s="288"/>
      <c r="K25" s="288"/>
      <c r="L25" s="116">
        <v>41106.075632994725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1535722.4123459484</v>
      </c>
      <c r="H26" s="292"/>
      <c r="I26" s="288"/>
      <c r="J26" s="288"/>
      <c r="K26" s="288"/>
      <c r="L26" s="116">
        <v>290008.57118370733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1608576.4074178177</v>
      </c>
      <c r="H27" s="292"/>
      <c r="I27" s="288"/>
      <c r="J27" s="288"/>
      <c r="K27" s="288"/>
      <c r="L27" s="116">
        <v>290008.57118370733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1535722.4123459484</v>
      </c>
      <c r="H28" s="292"/>
      <c r="I28" s="288"/>
      <c r="J28" s="288"/>
      <c r="K28" s="288"/>
      <c r="L28" s="116">
        <v>321041.10764980229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1235991.1828929458</v>
      </c>
      <c r="H29" s="292"/>
      <c r="I29" s="288"/>
      <c r="J29" s="288"/>
      <c r="K29" s="288"/>
      <c r="L29" s="116">
        <v>321041.10764980229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4879210.1001885077</v>
      </c>
      <c r="H30" s="292"/>
      <c r="I30" s="288"/>
      <c r="J30" s="288"/>
      <c r="K30" s="288"/>
      <c r="L30" s="116">
        <v>1127194.5533459543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1235991.1828929458</v>
      </c>
      <c r="H31" s="292"/>
      <c r="I31" s="288"/>
      <c r="J31" s="288"/>
      <c r="K31" s="288"/>
      <c r="L31" s="116">
        <v>290008.57118370733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5178941.3296415107</v>
      </c>
      <c r="H32" s="292"/>
      <c r="I32" s="288"/>
      <c r="J32" s="288"/>
      <c r="K32" s="288"/>
      <c r="L32" s="116">
        <v>1127194.5533459543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1.5607210248079233</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2121174.1973291868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2005009.4796303601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16337.25</v>
      </c>
      <c r="D37" s="122">
        <v>15787.166666666666</v>
      </c>
      <c r="E37" s="256">
        <v>7681.166666666667</v>
      </c>
      <c r="F37" s="256">
        <v>39805.583333333328</v>
      </c>
      <c r="G37" s="312"/>
      <c r="H37" s="121">
        <v>11828.833333333334</v>
      </c>
      <c r="I37" s="122">
        <v>10580.583333333334</v>
      </c>
      <c r="J37" s="256">
        <v>6002.583333333333</v>
      </c>
      <c r="K37" s="256">
        <v>28412</v>
      </c>
      <c r="L37" s="312"/>
      <c r="M37" s="121">
        <v>13218.416666666666</v>
      </c>
      <c r="N37" s="122">
        <v>9431.8333333333339</v>
      </c>
      <c r="O37" s="256">
        <v>6562.916666666667</v>
      </c>
      <c r="P37" s="256">
        <v>29213.166666666668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1.3631106666666667E-2</v>
      </c>
      <c r="G38" s="353"/>
      <c r="H38" s="351"/>
      <c r="I38" s="352"/>
      <c r="J38" s="352"/>
      <c r="K38" s="267">
        <v>1.545408E-2</v>
      </c>
      <c r="L38" s="353"/>
      <c r="M38" s="351"/>
      <c r="N38" s="352"/>
      <c r="O38" s="352"/>
      <c r="P38" s="267">
        <v>1.5325893333333333E-2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1.3631106666666667E-2</v>
      </c>
      <c r="G41" s="311"/>
      <c r="H41" s="292"/>
      <c r="I41" s="288"/>
      <c r="J41" s="288"/>
      <c r="K41" s="260">
        <v>1.545408E-2</v>
      </c>
      <c r="L41" s="311"/>
      <c r="M41" s="292"/>
      <c r="N41" s="288"/>
      <c r="O41" s="288"/>
      <c r="P41" s="260">
        <v>1.5325893333333333E-2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0.96048663496874143</v>
      </c>
      <c r="D44" s="260">
        <v>0.99019483227788596</v>
      </c>
      <c r="E44" s="260">
        <v>0.83145839645232289</v>
      </c>
      <c r="F44" s="260">
        <v>0.94052196451389292</v>
      </c>
      <c r="G44" s="311"/>
      <c r="H44" s="262">
        <v>1.0306970784719107</v>
      </c>
      <c r="I44" s="260">
        <v>1.052937436132672</v>
      </c>
      <c r="J44" s="260">
        <v>1.054269277768167</v>
      </c>
      <c r="K44" s="260">
        <v>1.0442699481884394</v>
      </c>
      <c r="L44" s="311"/>
      <c r="M44" s="262">
        <v>1.1571896211442942</v>
      </c>
      <c r="N44" s="260">
        <v>1.0697612034573667</v>
      </c>
      <c r="O44" s="260">
        <v>1.1926597272124748</v>
      </c>
      <c r="P44" s="260">
        <v>1.1369370457748458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1.3631106666666667E-2</v>
      </c>
      <c r="G46" s="311"/>
      <c r="H46" s="292"/>
      <c r="I46" s="288"/>
      <c r="J46" s="288"/>
      <c r="K46" s="260">
        <v>1.545408E-2</v>
      </c>
      <c r="L46" s="311"/>
      <c r="M46" s="292"/>
      <c r="N46" s="288"/>
      <c r="O46" s="288"/>
      <c r="P46" s="260">
        <v>1.5325893333333333E-2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0.95399999999999996</v>
      </c>
      <c r="G47" s="311"/>
      <c r="H47" s="292"/>
      <c r="I47" s="288"/>
      <c r="J47" s="288"/>
      <c r="K47" s="260">
        <v>1.06</v>
      </c>
      <c r="L47" s="311"/>
      <c r="M47" s="292"/>
      <c r="N47" s="288"/>
      <c r="O47" s="288"/>
      <c r="P47" s="260">
        <v>1.1519999999999999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0.95399999999999996</v>
      </c>
      <c r="G50" s="311"/>
      <c r="H50" s="293"/>
      <c r="I50" s="289"/>
      <c r="J50" s="289"/>
      <c r="K50" s="260">
        <v>1.06</v>
      </c>
      <c r="L50" s="311"/>
      <c r="M50" s="293"/>
      <c r="N50" s="289"/>
      <c r="O50" s="289"/>
      <c r="P50" s="260">
        <v>1.1519999999999999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17488496.902291909</v>
      </c>
      <c r="G51" s="311"/>
      <c r="H51" s="292"/>
      <c r="I51" s="288"/>
      <c r="J51" s="288"/>
      <c r="K51" s="115">
        <v>17517788.55349528</v>
      </c>
      <c r="L51" s="311"/>
      <c r="M51" s="292"/>
      <c r="N51" s="288"/>
      <c r="O51" s="288"/>
      <c r="P51" s="115">
        <v>21973731.776247896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dcmitype/"/>
    <ds:schemaRef ds:uri="http://purl.org/dc/elements/1.1/"/>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Patrick</cp:lastModifiedBy>
  <cp:lastPrinted>2014-12-18T11:24:00Z</cp:lastPrinted>
  <dcterms:created xsi:type="dcterms:W3CDTF">2012-03-15T16:14:51Z</dcterms:created>
  <dcterms:modified xsi:type="dcterms:W3CDTF">2015-09-14T16:30:04Z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