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arketplace\risk corridors\2015 RC and MLR estimates\2015 MLR form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62913"/>
</workbook>
</file>

<file path=xl/sharedStrings.xml><?xml version="1.0" encoding="utf-8"?>
<sst xmlns="http://schemas.openxmlformats.org/spreadsheetml/2006/main" count="647" uniqueCount="511">
  <si>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</si>
  <si>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</si>
  <si>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</si>
  <si>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</si>
  <si>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</si>
  <si>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</si>
  <si>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</si>
  <si>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</si>
  <si>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</si>
  <si>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</si>
  <si>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</si>
  <si>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</si>
  <si>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</si>
  <si>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</si>
  <si>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</si>
  <si>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</si>
  <si>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</si>
  <si>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</si>
  <si>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</si>
  <si>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</si>
  <si>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</si>
  <si>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</si>
  <si>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</si>
  <si>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</si>
  <si>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</si>
  <si>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</si>
  <si>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</si>
  <si>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</si>
  <si>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</si>
  <si>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</si>
  <si>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</si>
  <si>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</si>
  <si>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</si>
  <si>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</si>
  <si>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</si>
  <si>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</si>
  <si>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</si>
  <si>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</si>
  <si>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</si>
  <si>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</si>
  <si>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</si>
  <si>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</si>
  <si>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</si>
  <si>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</si>
  <si>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</si>
  <si>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</si>
  <si>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</si>
  <si>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</si>
  <si>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</si>
  <si>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</si>
  <si>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</si>
  <si>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</si>
  <si>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</si>
  <si>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</si>
  <si>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</si>
  <si>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</si>
  <si>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</si>
  <si>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</si>
  <si>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</si>
  <si>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</si>
  <si>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</si>
  <si>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</si>
  <si>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</si>
  <si>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</si>
  <si>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</si>
  <si>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</si>
  <si>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</si>
  <si>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</si>
  <si>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</si>
  <si>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</si>
  <si>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</si>
  <si>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</si>
  <si>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</si>
  <si>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</si>
  <si>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</si>
  <si>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</si>
  <si>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</si>
  <si>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</si>
  <si>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</si>
  <si>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</si>
  <si>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</si>
  <si>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</si>
  <si>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</si>
  <si>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</si>
  <si>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</si>
  <si>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</si>
  <si>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</si>
  <si>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</si>
  <si>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</si>
  <si>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</si>
  <si>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</si>
  <si>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</si>
  <si>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</si>
  <si>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</si>
  <si>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</si>
  <si>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</si>
  <si>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</si>
  <si>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</si>
  <si>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</si>
  <si>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</si>
  <si>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</si>
  <si>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</si>
  <si>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</si>
  <si>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</si>
  <si>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</si>
  <si>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</si>
  <si>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</si>
  <si>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</si>
  <si>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</si>
  <si>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</si>
  <si>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</si>
  <si>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</si>
  <si>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</si>
  <si>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</si>
  <si>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</si>
  <si>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</si>
  <si>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</si>
  <si>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</si>
  <si>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</si>
  <si>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</si>
  <si>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</si>
  <si>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</si>
  <si>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</si>
  <si>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</si>
  <si>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</si>
  <si>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</si>
  <si>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</si>
  <si>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</si>
  <si>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</si>
  <si>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</si>
  <si>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</si>
  <si>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</si>
  <si>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</si>
  <si>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</si>
  <si>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</si>
  <si>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</si>
  <si>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</si>
  <si>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</si>
  <si>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</si>
  <si>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</si>
  <si>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</si>
  <si>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</si>
  <si>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</si>
  <si>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</si>
  <si>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</si>
  <si>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</si>
  <si>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</si>
  <si>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</si>
  <si>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</si>
  <si>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</si>
  <si>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</si>
  <si>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</si>
  <si>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</si>
  <si>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</si>
  <si>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</si>
  <si>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</si>
  <si>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</si>
  <si>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</si>
  <si>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</si>
  <si>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</si>
  <si>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</si>
  <si>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</si>
  <si>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</si>
  <si>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</si>
  <si>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</si>
  <si>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</si>
  <si>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</si>
  <si>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</si>
  <si>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</si>
  <si>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</si>
  <si>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</si>
  <si>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</si>
  <si>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</si>
  <si>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</si>
  <si>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</si>
  <si>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</si>
  <si>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</si>
  <si>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</si>
  <si>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</si>
  <si>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</si>
  <si>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</si>
  <si>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</si>
  <si>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</si>
  <si>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</si>
  <si>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</si>
  <si>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</si>
  <si>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</si>
  <si>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</si>
  <si>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</si>
  <si>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</si>
  <si>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</si>
  <si>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</si>
  <si>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</si>
  <si>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</si>
  <si>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</si>
  <si>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</si>
  <si>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</si>
  <si>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</si>
  <si>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</si>
  <si>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</si>
  <si>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</si>
  <si>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</si>
  <si>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</si>
  <si>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</si>
  <si>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</si>
  <si>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</si>
  <si>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</si>
  <si>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</si>
  <si>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</si>
  <si>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</si>
  <si>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</si>
  <si>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</si>
  <si>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</si>
  <si>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</si>
  <si>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</si>
  <si>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</si>
  <si>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</si>
  <si>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</si>
  <si>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</si>
  <si>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</si>
  <si>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</si>
  <si>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</si>
  <si>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</si>
  <si>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</si>
  <si>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</si>
  <si>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</si>
  <si>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</si>
  <si>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</si>
  <si>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</si>
  <si>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</si>
  <si>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</si>
  <si>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</si>
  <si>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</si>
  <si>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</si>
  <si>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</si>
  <si>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</si>
  <si>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</si>
  <si>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</si>
  <si>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</si>
  <si>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</si>
  <si>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</si>
  <si>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</si>
  <si>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</si>
  <si>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</si>
  <si>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</si>
  <si>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</si>
  <si>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</si>
  <si>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</si>
  <si>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</si>
  <si>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</si>
  <si>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</si>
  <si>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</si>
  <si>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</si>
  <si>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</si>
  <si>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</si>
  <si>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</si>
  <si>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</si>
  <si>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</si>
  <si>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</si>
  <si>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</si>
  <si>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</si>
  <si>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</si>
  <si>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</si>
  <si>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</si>
  <si>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</si>
  <si>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</si>
  <si>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</si>
  <si>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</si>
  <si>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</si>
  <si>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</si>
  <si>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</si>
  <si>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</si>
  <si>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</si>
  <si>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</si>
  <si>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</si>
  <si>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</si>
  <si>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</si>
  <si>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</si>
  <si>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</si>
  <si>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</si>
  <si>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</si>
  <si>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</si>
  <si>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</si>
  <si>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</si>
  <si>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</si>
  <si>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</si>
  <si>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</si>
  <si>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</si>
  <si>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</si>
  <si>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</si>
  <si>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</si>
  <si>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</si>
  <si>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</si>
  <si>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</si>
  <si>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</si>
  <si>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</si>
  <si>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</si>
  <si>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</si>
  <si>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</si>
  <si>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</si>
  <si>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</si>
  <si>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</si>
  <si>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</si>
  <si>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</si>
  <si>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</si>
  <si>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</si>
  <si>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</si>
  <si>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</si>
  <si>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</si>
  <si>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</si>
  <si>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</si>
  <si>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</si>
  <si>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</si>
  <si>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</si>
  <si>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</si>
  <si>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</si>
  <si>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</si>
  <si>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</si>
  <si>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</si>
  <si>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</si>
  <si>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</si>
  <si>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</si>
  <si>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</si>
  <si>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</si>
  <si>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</si>
  <si>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</si>
  <si>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</si>
  <si>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</si>
  <si>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</si>
  <si>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</si>
  <si>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</si>
  <si>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</si>
  <si>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</si>
  <si>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</si>
  <si>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</si>
  <si>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</si>
  <si>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</si>
  <si>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</si>
  <si>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</si>
  <si>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</si>
  <si>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</si>
  <si>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</si>
  <si>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</si>
  <si>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</si>
  <si>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</si>
  <si>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</si>
  <si>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</si>
  <si>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</si>
  <si>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</si>
  <si>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</si>
  <si>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</si>
  <si>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</si>
  <si>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</si>
  <si>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</si>
  <si>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</si>
  <si>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</si>
  <si>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</si>
  <si>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</si>
  <si>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</si>
  <si>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</si>
  <si>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</si>
  <si>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</si>
  <si>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</si>
  <si>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</si>
  <si>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</si>
  <si>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</si>
  <si>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</si>
  <si>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</si>
  <si>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</si>
  <si>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</si>
  <si>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</si>
  <si>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</si>
  <si>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</si>
  <si>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</si>
  <si>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</si>
  <si>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</si>
  <si>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</si>
  <si>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</si>
  <si>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</si>
  <si>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</si>
  <si>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</si>
  <si>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</si>
  <si>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</si>
  <si>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</si>
  <si>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</si>
  <si>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</si>
  <si>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</si>
  <si>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</si>
  <si>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</si>
  <si>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</si>
  <si>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</si>
  <si>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</si>
  <si>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</si>
  <si>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</si>
  <si>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</si>
  <si>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</si>
  <si>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</si>
  <si>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</si>
  <si>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</si>
  <si>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</si>
  <si>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</si>
  <si>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</si>
  <si>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</si>
  <si>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</si>
  <si>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</si>
  <si>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</si>
  <si>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</si>
  <si>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</si>
  <si>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</si>
  <si>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</si>
  <si>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</si>
  <si>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</si>
  <si>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</si>
  <si>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</si>
  <si>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</si>
  <si>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</si>
  <si>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</si>
  <si>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</si>
  <si>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</si>
  <si>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</si>
  <si>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</si>
  <si>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</si>
  <si>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</si>
  <si>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</si>
  <si>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</si>
  <si>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</si>
  <si>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</si>
  <si>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</si>
  <si>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</si>
  <si>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</si>
  <si>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</si>
  <si>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</si>
  <si>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</si>
  <si>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</si>
  <si>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</si>
  <si>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</si>
  <si>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</si>
  <si>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</si>
  <si>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</si>
  <si>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</si>
  <si>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</si>
  <si>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</si>
  <si>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</si>
  <si>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</si>
  <si>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</si>
  <si>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</si>
  <si>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</si>
  <si>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</si>
  <si>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</si>
  <si>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</si>
  <si>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</si>
  <si>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</si>
  <si>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</si>
  <si>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</si>
  <si>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</si>
  <si>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</si>
  <si>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</si>
  <si>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</si>
  <si>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</si>
  <si>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</si>
  <si>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</si>
  <si>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</si>
  <si>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</si>
  <si>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</si>
  <si>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</si>
  <si>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</si>
  <si>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</si>
  <si>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</si>
  <si>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</si>
  <si>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</si>
  <si>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</si>
  <si>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</si>
  <si>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</si>
  <si>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</si>
  <si>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</si>
  <si>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</si>
  <si>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</si>
  <si>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</si>
  <si>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</si>
  <si>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</si>
  <si>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</si>
  <si>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</si>
  <si>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</si>
  <si>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</si>
  <si>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</si>
  <si>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</si>
  <si>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</si>
  <si>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</si>
  <si>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</si>
  <si>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</si>
  <si>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</si>
  <si>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</si>
  <si>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</si>
  <si>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</si>
  <si>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</si>
  <si>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</si>
  <si>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MDwise Marketplace, Inc.</t>
  </si>
  <si>
    <t>2015</t>
  </si>
  <si>
    <t>1200 Madison Avenue, Suite 400 Indianapolis, IN 46225</t>
  </si>
  <si>
    <t>465270582</t>
  </si>
  <si>
    <t>62033</t>
  </si>
  <si>
    <t>992</t>
  </si>
  <si>
    <t>Incurred Claims</t>
  </si>
  <si>
    <t>Federal Taxes and assessments</t>
  </si>
  <si>
    <t>n/a</t>
  </si>
  <si>
    <t>Community Beneift Expenditures</t>
  </si>
  <si>
    <t xml:space="preserve">Marketplace only has one line of business in the State of Indiana.  Therefore, there is no allocation between states and lines of business. </t>
  </si>
  <si>
    <t>Regulatory authority licenses and fees</t>
  </si>
  <si>
    <t>All Expenses</t>
  </si>
  <si>
    <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</si>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</sst>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8" sqref="C8"/>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501</v>
      </c>
      <c r="B4" s="146" t="s">
        <v>45</v>
      </c>
      <c r="C4" s="479" t="s">
        <v>496</v>
      </c>
    </row>
    <row r="5" spans="1:6" x14ac:dyDescent="0.2">
      <c r="B5" s="146" t="s">
        <v>215</v>
      </c>
      <c r="C5" s="479"/>
    </row>
    <row r="6" spans="1:6" x14ac:dyDescent="0.2">
      <c r="B6" s="146" t="s">
        <v>216</v>
      </c>
      <c r="C6" s="479" t="s">
        <v>499</v>
      </c>
    </row>
    <row r="7" spans="1:6" x14ac:dyDescent="0.2">
      <c r="B7" s="146" t="s">
        <v>128</v>
      </c>
      <c r="C7" s="479"/>
    </row>
    <row r="8" spans="1:6" x14ac:dyDescent="0.2">
      <c r="B8" s="146" t="s">
        <v>36</v>
      </c>
      <c r="C8" s="479"/>
    </row>
    <row r="9" spans="1:6" x14ac:dyDescent="0.2">
      <c r="B9" s="146" t="s">
        <v>41</v>
      </c>
      <c r="C9" s="479"/>
    </row>
    <row r="10" spans="1:6" x14ac:dyDescent="0.2">
      <c r="B10" s="146" t="s">
        <v>58</v>
      </c>
      <c r="C10" s="479" t="s">
        <v>496</v>
      </c>
    </row>
    <row r="11" spans="1:6" x14ac:dyDescent="0.2">
      <c r="B11" s="146" t="s">
        <v>349</v>
      </c>
      <c r="C11" s="479" t="s">
        <v>500</v>
      </c>
    </row>
    <row r="12" spans="1:6" x14ac:dyDescent="0.2">
      <c r="B12" s="146" t="s">
        <v>35</v>
      </c>
      <c r="C12" s="479" t="s">
        <v>155</v>
      </c>
    </row>
    <row r="13" spans="1:6" x14ac:dyDescent="0.2">
      <c r="B13" s="146" t="s">
        <v>50</v>
      </c>
      <c r="C13" s="479" t="s">
        <v>155</v>
      </c>
    </row>
    <row r="14" spans="1:6" x14ac:dyDescent="0.2">
      <c r="B14" s="146" t="s">
        <v>51</v>
      </c>
      <c r="C14" s="479" t="s">
        <v>498</v>
      </c>
    </row>
    <row r="15" spans="1:6" x14ac:dyDescent="0.2">
      <c r="B15" s="146" t="s">
        <v>217</v>
      </c>
      <c r="C15" s="479" t="s">
        <v>133</v>
      </c>
    </row>
    <row r="16" spans="1:6" x14ac:dyDescent="0.2">
      <c r="B16" s="146" t="s">
        <v>434</v>
      </c>
      <c r="C16" s="478" t="s">
        <v>133</v>
      </c>
    </row>
    <row r="17" spans="1:3" x14ac:dyDescent="0.2">
      <c r="B17" s="147" t="s">
        <v>219</v>
      </c>
      <c r="C17" s="481" t="s">
        <v>135</v>
      </c>
    </row>
    <row r="18" spans="1:3" x14ac:dyDescent="0.2">
      <c r="B18" s="146" t="s">
        <v>218</v>
      </c>
      <c r="C18" s="479" t="s">
        <v>133</v>
      </c>
    </row>
    <row r="19" spans="1:3" x14ac:dyDescent="0.2">
      <c r="A19" s="161"/>
      <c r="B19" s="148" t="s">
        <v>53</v>
      </c>
      <c r="C19" s="479" t="s">
        <v>497</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T5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123254904</v>
      </c>
      <c r="E5" s="212">
        <v>129832913.81551716</v>
      </c>
      <c r="F5" s="212">
        <v>0</v>
      </c>
      <c r="G5" s="212">
        <v>149408283</v>
      </c>
      <c r="H5" s="212">
        <v>0</v>
      </c>
      <c r="I5" s="211">
        <v>130502487.08000347</v>
      </c>
      <c r="J5" s="211">
        <v>0</v>
      </c>
      <c r="K5" s="212">
        <v>0</v>
      </c>
      <c r="L5" s="212">
        <v>0</v>
      </c>
      <c r="M5" s="212">
        <v>0</v>
      </c>
      <c r="N5" s="212">
        <v>0</v>
      </c>
      <c r="O5" s="211">
        <v>0</v>
      </c>
      <c r="P5" s="211">
        <v>0</v>
      </c>
      <c r="Q5" s="212">
        <v>0</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0</v>
      </c>
      <c r="AT5" s="213">
        <v>0</v>
      </c>
      <c r="AU5" s="213">
        <v>0</v>
      </c>
      <c r="AV5" s="214"/>
      <c r="AW5" s="295"/>
    </row>
    <row r="6" spans="1:49" x14ac:dyDescent="0.2">
      <c r="B6" s="238" t="s">
        <v>223</v>
      </c>
      <c r="C6" s="202" t="s">
        <v>12</v>
      </c>
      <c r="D6" s="215">
        <v>0</v>
      </c>
      <c r="E6" s="216">
        <v>0</v>
      </c>
      <c r="F6" s="216"/>
      <c r="G6" s="217">
        <v>0</v>
      </c>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v>0</v>
      </c>
      <c r="E7" s="216">
        <v>0</v>
      </c>
      <c r="F7" s="216"/>
      <c r="G7" s="216">
        <v>0</v>
      </c>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-1845039</v>
      </c>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v>0</v>
      </c>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v>0</v>
      </c>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103003401</v>
      </c>
      <c r="E12" s="212">
        <v>109330228.32783006</v>
      </c>
      <c r="F12" s="212">
        <v>0</v>
      </c>
      <c r="G12" s="212">
        <v>125305182</v>
      </c>
      <c r="H12" s="212">
        <v>0</v>
      </c>
      <c r="I12" s="211">
        <v>109330228.32783006</v>
      </c>
      <c r="J12" s="211">
        <v>0</v>
      </c>
      <c r="K12" s="212">
        <v>0</v>
      </c>
      <c r="L12" s="212">
        <v>0</v>
      </c>
      <c r="M12" s="212">
        <v>0</v>
      </c>
      <c r="N12" s="212">
        <v>0</v>
      </c>
      <c r="O12" s="211">
        <v>0</v>
      </c>
      <c r="P12" s="211">
        <v>0</v>
      </c>
      <c r="Q12" s="212">
        <v>0</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0</v>
      </c>
      <c r="AT12" s="213">
        <v>0</v>
      </c>
      <c r="AU12" s="213">
        <v>0</v>
      </c>
      <c r="AV12" s="290"/>
      <c r="AW12" s="295"/>
    </row>
    <row r="13" spans="1:49" ht="25.5" x14ac:dyDescent="0.2">
      <c r="B13" s="238" t="s">
        <v>230</v>
      </c>
      <c r="C13" s="202" t="s">
        <v>37</v>
      </c>
      <c r="D13" s="215">
        <v>28175064</v>
      </c>
      <c r="E13" s="216">
        <v>32216259.390000001</v>
      </c>
      <c r="F13" s="216"/>
      <c r="G13" s="267"/>
      <c r="H13" s="268"/>
      <c r="I13" s="215">
        <v>32216259.390000001</v>
      </c>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v>0</v>
      </c>
      <c r="E14" s="216">
        <v>-2276538.11</v>
      </c>
      <c r="F14" s="216"/>
      <c r="G14" s="266"/>
      <c r="H14" s="269"/>
      <c r="I14" s="215">
        <v>-2276538.11</v>
      </c>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v>0</v>
      </c>
      <c r="E15" s="216">
        <v>0</v>
      </c>
      <c r="F15" s="216"/>
      <c r="G15" s="266"/>
      <c r="H15" s="272"/>
      <c r="I15" s="215">
        <v>0</v>
      </c>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0</v>
      </c>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v>-8165024</v>
      </c>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v>0</v>
      </c>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v>3858976</v>
      </c>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v>12024000</v>
      </c>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v>0</v>
      </c>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0</v>
      </c>
      <c r="E25" s="216">
        <v>0</v>
      </c>
      <c r="F25" s="216"/>
      <c r="G25" s="216">
        <v>0</v>
      </c>
      <c r="H25" s="216"/>
      <c r="I25" s="215">
        <v>0</v>
      </c>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20901</v>
      </c>
      <c r="E26" s="216">
        <v>20901</v>
      </c>
      <c r="F26" s="216"/>
      <c r="G26" s="216">
        <v>44729</v>
      </c>
      <c r="H26" s="216"/>
      <c r="I26" s="215">
        <v>20901</v>
      </c>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0</v>
      </c>
      <c r="E27" s="216">
        <v>0</v>
      </c>
      <c r="F27" s="216"/>
      <c r="G27" s="216">
        <v>0</v>
      </c>
      <c r="H27" s="216"/>
      <c r="I27" s="215">
        <v>0</v>
      </c>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v>0</v>
      </c>
      <c r="E28" s="216">
        <v>0</v>
      </c>
      <c r="F28" s="216"/>
      <c r="G28" s="216">
        <v>0</v>
      </c>
      <c r="H28" s="216"/>
      <c r="I28" s="215">
        <v>0</v>
      </c>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0</v>
      </c>
      <c r="E30" s="216">
        <v>0</v>
      </c>
      <c r="F30" s="216"/>
      <c r="G30" s="216">
        <v>0</v>
      </c>
      <c r="H30" s="216"/>
      <c r="I30" s="215">
        <v>0</v>
      </c>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0</v>
      </c>
      <c r="E31" s="216">
        <v>0</v>
      </c>
      <c r="F31" s="216"/>
      <c r="G31" s="216">
        <v>0</v>
      </c>
      <c r="H31" s="216"/>
      <c r="I31" s="215">
        <v>0</v>
      </c>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v>0</v>
      </c>
      <c r="E32" s="216">
        <v>0</v>
      </c>
      <c r="F32" s="216"/>
      <c r="G32" s="216">
        <v>0</v>
      </c>
      <c r="H32" s="216"/>
      <c r="I32" s="215">
        <v>0</v>
      </c>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833035.07</v>
      </c>
      <c r="E34" s="216">
        <v>833035.07</v>
      </c>
      <c r="F34" s="216"/>
      <c r="G34" s="216">
        <v>1371707</v>
      </c>
      <c r="H34" s="216"/>
      <c r="I34" s="215">
        <v>833035.07</v>
      </c>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3650946.2099999995</v>
      </c>
      <c r="E35" s="216">
        <v>3650946.2099999995</v>
      </c>
      <c r="F35" s="216"/>
      <c r="G35" s="216">
        <v>4510083</v>
      </c>
      <c r="H35" s="216"/>
      <c r="I35" s="215">
        <v>3650946.2099999995</v>
      </c>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912054</v>
      </c>
      <c r="E37" s="224">
        <v>912054</v>
      </c>
      <c r="F37" s="224"/>
      <c r="G37" s="224">
        <v>1116643</v>
      </c>
      <c r="H37" s="224"/>
      <c r="I37" s="223">
        <v>912054</v>
      </c>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v>0</v>
      </c>
      <c r="E38" s="216">
        <v>0</v>
      </c>
      <c r="F38" s="216"/>
      <c r="G38" s="216">
        <v>61705</v>
      </c>
      <c r="H38" s="216"/>
      <c r="I38" s="215">
        <v>0</v>
      </c>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v>10229</v>
      </c>
      <c r="E39" s="216">
        <v>10229</v>
      </c>
      <c r="F39" s="216"/>
      <c r="G39" s="216">
        <v>112846</v>
      </c>
      <c r="H39" s="216"/>
      <c r="I39" s="215">
        <v>10229</v>
      </c>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v>1678125</v>
      </c>
      <c r="E40" s="216">
        <v>1678125</v>
      </c>
      <c r="F40" s="216"/>
      <c r="G40" s="216">
        <v>533929</v>
      </c>
      <c r="H40" s="216"/>
      <c r="I40" s="215">
        <v>1678125</v>
      </c>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v>14344</v>
      </c>
      <c r="E41" s="216">
        <v>14344</v>
      </c>
      <c r="F41" s="216"/>
      <c r="G41" s="216">
        <v>73624</v>
      </c>
      <c r="H41" s="216"/>
      <c r="I41" s="215">
        <v>14344</v>
      </c>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v>0</v>
      </c>
      <c r="E42" s="216">
        <v>0</v>
      </c>
      <c r="F42" s="216"/>
      <c r="G42" s="216">
        <v>0</v>
      </c>
      <c r="H42" s="216"/>
      <c r="I42" s="215">
        <v>0</v>
      </c>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-339778</v>
      </c>
      <c r="E44" s="224">
        <v>-339778</v>
      </c>
      <c r="F44" s="224"/>
      <c r="G44" s="224">
        <v>638877</v>
      </c>
      <c r="H44" s="224"/>
      <c r="I44" s="223">
        <v>-339778</v>
      </c>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v>3919806</v>
      </c>
      <c r="E45" s="216">
        <v>3919806</v>
      </c>
      <c r="F45" s="216"/>
      <c r="G45" s="216">
        <v>3748646</v>
      </c>
      <c r="H45" s="216"/>
      <c r="I45" s="215">
        <v>3919806</v>
      </c>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v>0</v>
      </c>
      <c r="E46" s="216">
        <v>0</v>
      </c>
      <c r="F46" s="216"/>
      <c r="G46" s="216">
        <v>0</v>
      </c>
      <c r="H46" s="216"/>
      <c r="I46" s="215">
        <v>0</v>
      </c>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0</v>
      </c>
      <c r="E47" s="216">
        <v>0</v>
      </c>
      <c r="F47" s="216"/>
      <c r="G47" s="216">
        <v>0</v>
      </c>
      <c r="H47" s="216"/>
      <c r="I47" s="215">
        <v>0</v>
      </c>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0</v>
      </c>
      <c r="E49" s="216">
        <v>0</v>
      </c>
      <c r="F49" s="216"/>
      <c r="G49" s="216">
        <v>0</v>
      </c>
      <c r="H49" s="216"/>
      <c r="I49" s="215">
        <v>0</v>
      </c>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v>0</v>
      </c>
      <c r="E50" s="216">
        <v>0</v>
      </c>
      <c r="F50" s="216"/>
      <c r="G50" s="216">
        <v>0</v>
      </c>
      <c r="H50" s="216"/>
      <c r="I50" s="215">
        <v>0</v>
      </c>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13486999</v>
      </c>
      <c r="E51" s="216">
        <v>13486999</v>
      </c>
      <c r="F51" s="216"/>
      <c r="G51" s="216">
        <v>15558744</v>
      </c>
      <c r="H51" s="216"/>
      <c r="I51" s="215">
        <v>13486999</v>
      </c>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v>0</v>
      </c>
      <c r="E52" s="216">
        <v>0</v>
      </c>
      <c r="F52" s="216"/>
      <c r="G52" s="216">
        <v>0</v>
      </c>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v>0</v>
      </c>
      <c r="E53" s="216">
        <v>0</v>
      </c>
      <c r="F53" s="216"/>
      <c r="G53" s="267"/>
      <c r="H53" s="267"/>
      <c r="I53" s="215">
        <v>0</v>
      </c>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14821</v>
      </c>
      <c r="E56" s="228">
        <v>14821</v>
      </c>
      <c r="F56" s="228"/>
      <c r="G56" s="228">
        <v>22872</v>
      </c>
      <c r="H56" s="228"/>
      <c r="I56" s="227">
        <v>14821</v>
      </c>
      <c r="J56" s="227"/>
      <c r="K56" s="228"/>
      <c r="L56" s="228"/>
      <c r="M56" s="228"/>
      <c r="N56" s="228"/>
      <c r="O56" s="227"/>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v>14821</v>
      </c>
      <c r="E57" s="231">
        <v>14821</v>
      </c>
      <c r="F57" s="231"/>
      <c r="G57" s="231">
        <v>22872</v>
      </c>
      <c r="H57" s="231"/>
      <c r="I57" s="230">
        <v>14821</v>
      </c>
      <c r="J57" s="230"/>
      <c r="K57" s="231"/>
      <c r="L57" s="231"/>
      <c r="M57" s="231"/>
      <c r="N57" s="231"/>
      <c r="O57" s="230"/>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8"/>
      <c r="J58" s="230"/>
      <c r="K58" s="231"/>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212215</v>
      </c>
      <c r="E59" s="231">
        <v>211299</v>
      </c>
      <c r="F59" s="231"/>
      <c r="G59" s="231">
        <v>269970</v>
      </c>
      <c r="H59" s="231"/>
      <c r="I59" s="230">
        <v>211299</v>
      </c>
      <c r="J59" s="230"/>
      <c r="K59" s="231"/>
      <c r="L59" s="231"/>
      <c r="M59" s="231"/>
      <c r="N59" s="231"/>
      <c r="O59" s="230"/>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v>17684.583333333332</v>
      </c>
      <c r="E60" s="234">
        <v>17608.25</v>
      </c>
      <c r="F60" s="234">
        <v>0</v>
      </c>
      <c r="G60" s="234">
        <v>22497.5</v>
      </c>
      <c r="H60" s="234">
        <v>0</v>
      </c>
      <c r="I60" s="233">
        <v>17608.25</v>
      </c>
      <c r="J60" s="233">
        <v>0</v>
      </c>
      <c r="K60" s="234">
        <v>0</v>
      </c>
      <c r="L60" s="234">
        <v>0</v>
      </c>
      <c r="M60" s="234">
        <v>0</v>
      </c>
      <c r="N60" s="234">
        <v>0</v>
      </c>
      <c r="O60" s="233">
        <v>0</v>
      </c>
      <c r="P60" s="233">
        <v>0</v>
      </c>
      <c r="Q60" s="234">
        <v>0</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0</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123254904</v>
      </c>
      <c r="E5" s="325">
        <v>103834074.08000347</v>
      </c>
      <c r="F5" s="325"/>
      <c r="G5" s="327">
        <v>128950539</v>
      </c>
      <c r="H5" s="327"/>
      <c r="I5" s="324">
        <v>103834074.08000347</v>
      </c>
      <c r="J5" s="324"/>
      <c r="K5" s="325"/>
      <c r="L5" s="325"/>
      <c r="M5" s="325"/>
      <c r="N5" s="325"/>
      <c r="O5" s="324"/>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v>0</v>
      </c>
      <c r="E6" s="318">
        <v>0</v>
      </c>
      <c r="F6" s="318"/>
      <c r="G6" s="319">
        <v>0</v>
      </c>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v>0</v>
      </c>
      <c r="E7" s="318">
        <v>0</v>
      </c>
      <c r="F7" s="318"/>
      <c r="G7" s="319">
        <v>0</v>
      </c>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14303011</v>
      </c>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v>0</v>
      </c>
      <c r="F10" s="318"/>
      <c r="G10" s="318">
        <v>0</v>
      </c>
      <c r="H10" s="318"/>
      <c r="I10" s="317">
        <v>0</v>
      </c>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12024000</v>
      </c>
      <c r="E11" s="318">
        <v>0</v>
      </c>
      <c r="F11" s="318"/>
      <c r="G11" s="318">
        <v>0</v>
      </c>
      <c r="H11" s="318"/>
      <c r="I11" s="317">
        <v>0</v>
      </c>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v>9380617</v>
      </c>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v>0</v>
      </c>
      <c r="E13" s="318">
        <v>1560020</v>
      </c>
      <c r="F13" s="318"/>
      <c r="G13" s="318">
        <v>821356</v>
      </c>
      <c r="H13" s="318"/>
      <c r="I13" s="317">
        <v>1560020</v>
      </c>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v>0</v>
      </c>
      <c r="E14" s="318">
        <v>0</v>
      </c>
      <c r="F14" s="318"/>
      <c r="G14" s="318">
        <v>0</v>
      </c>
      <c r="H14" s="318"/>
      <c r="I14" s="317">
        <v>0</v>
      </c>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0</v>
      </c>
      <c r="E15" s="318">
        <v>10300258</v>
      </c>
      <c r="F15" s="318"/>
      <c r="G15" s="318">
        <v>17158479</v>
      </c>
      <c r="H15" s="318"/>
      <c r="I15" s="317">
        <v>10300258</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17928175</v>
      </c>
      <c r="F16" s="318"/>
      <c r="G16" s="318">
        <v>18423632</v>
      </c>
      <c r="H16" s="318"/>
      <c r="I16" s="317">
        <v>17928175</v>
      </c>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-669573.26448631287</v>
      </c>
      <c r="F17" s="360"/>
      <c r="G17" s="360">
        <v>-14303011</v>
      </c>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0</v>
      </c>
      <c r="E18" s="318">
        <v>0</v>
      </c>
      <c r="F18" s="318"/>
      <c r="G18" s="318">
        <v>0</v>
      </c>
      <c r="H18" s="318"/>
      <c r="I18" s="317">
        <v>0</v>
      </c>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v>0</v>
      </c>
      <c r="E19" s="318">
        <v>0</v>
      </c>
      <c r="F19" s="318"/>
      <c r="G19" s="318">
        <v>0</v>
      </c>
      <c r="H19" s="318"/>
      <c r="I19" s="317">
        <v>0</v>
      </c>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v>64019940.549999997</v>
      </c>
      <c r="E20" s="318">
        <v>64019941</v>
      </c>
      <c r="F20" s="318"/>
      <c r="G20" s="318">
        <v>90152374</v>
      </c>
      <c r="H20" s="318"/>
      <c r="I20" s="317">
        <v>64019941</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85368148</v>
      </c>
      <c r="E23" s="361"/>
      <c r="F23" s="361"/>
      <c r="G23" s="361"/>
      <c r="H23" s="361"/>
      <c r="I23" s="363"/>
      <c r="J23" s="317"/>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18">
        <v>105323373.57000037</v>
      </c>
      <c r="F24" s="318"/>
      <c r="G24" s="318">
        <v>116203641</v>
      </c>
      <c r="H24" s="318"/>
      <c r="I24" s="317">
        <v>105323373.57000037</v>
      </c>
      <c r="J24" s="364"/>
      <c r="K24" s="318"/>
      <c r="L24" s="318"/>
      <c r="M24" s="318"/>
      <c r="N24" s="318"/>
      <c r="O24" s="317"/>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0</v>
      </c>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v>4006854.7578296959</v>
      </c>
      <c r="F27" s="318"/>
      <c r="G27" s="318">
        <v>9101541</v>
      </c>
      <c r="H27" s="318"/>
      <c r="I27" s="317">
        <v>4006854.7578296959</v>
      </c>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0</v>
      </c>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v>0</v>
      </c>
      <c r="F31" s="318"/>
      <c r="G31" s="318">
        <v>0</v>
      </c>
      <c r="H31" s="318"/>
      <c r="I31" s="317">
        <v>0</v>
      </c>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v>0</v>
      </c>
      <c r="F35" s="318"/>
      <c r="G35" s="318">
        <v>0</v>
      </c>
      <c r="H35" s="318"/>
      <c r="I35" s="317">
        <v>0</v>
      </c>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v>0</v>
      </c>
      <c r="F36" s="318"/>
      <c r="G36" s="318">
        <v>0</v>
      </c>
      <c r="H36" s="318"/>
      <c r="I36" s="317">
        <v>0</v>
      </c>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14303011</v>
      </c>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v>0</v>
      </c>
      <c r="F39" s="318"/>
      <c r="G39" s="318">
        <v>0</v>
      </c>
      <c r="H39" s="318"/>
      <c r="I39" s="317">
        <v>0</v>
      </c>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12024000</v>
      </c>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v>0</v>
      </c>
      <c r="F42" s="318"/>
      <c r="G42" s="318">
        <v>0</v>
      </c>
      <c r="H42" s="318"/>
      <c r="I42" s="317">
        <v>0</v>
      </c>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9380617</v>
      </c>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v>0</v>
      </c>
      <c r="F45" s="318"/>
      <c r="G45" s="318">
        <v>0</v>
      </c>
      <c r="H45" s="318"/>
      <c r="I45" s="317">
        <v>0</v>
      </c>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v>0</v>
      </c>
      <c r="E46" s="318">
        <v>0</v>
      </c>
      <c r="F46" s="318"/>
      <c r="G46" s="318">
        <v>0</v>
      </c>
      <c r="H46" s="318"/>
      <c r="I46" s="317">
        <v>0</v>
      </c>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v>0</v>
      </c>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236970</v>
      </c>
      <c r="E49" s="318">
        <v>0</v>
      </c>
      <c r="F49" s="318"/>
      <c r="G49" s="318">
        <v>0</v>
      </c>
      <c r="H49" s="318"/>
      <c r="I49" s="317">
        <v>0</v>
      </c>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v>925829</v>
      </c>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v>0</v>
      </c>
      <c r="E51" s="318">
        <v>0</v>
      </c>
      <c r="F51" s="318"/>
      <c r="G51" s="318">
        <v>0</v>
      </c>
      <c r="H51" s="318"/>
      <c r="I51" s="317">
        <v>0</v>
      </c>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v>0</v>
      </c>
      <c r="E52" s="318">
        <v>0</v>
      </c>
      <c r="F52" s="318"/>
      <c r="G52" s="318">
        <v>0</v>
      </c>
      <c r="H52" s="318"/>
      <c r="I52" s="317">
        <v>0</v>
      </c>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v>0</v>
      </c>
      <c r="E53" s="318">
        <v>0</v>
      </c>
      <c r="F53" s="318"/>
      <c r="G53" s="318">
        <v>0</v>
      </c>
      <c r="H53" s="318"/>
      <c r="I53" s="317">
        <v>0</v>
      </c>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103003401</v>
      </c>
      <c r="E54" s="322">
        <v>109330228.32783006</v>
      </c>
      <c r="F54" s="322">
        <v>0</v>
      </c>
      <c r="G54" s="322">
        <v>125305182</v>
      </c>
      <c r="H54" s="322">
        <v>0</v>
      </c>
      <c r="I54" s="321">
        <v>109330228.32783006</v>
      </c>
      <c r="J54" s="321">
        <v>0</v>
      </c>
      <c r="K54" s="322">
        <v>0</v>
      </c>
      <c r="L54" s="322">
        <v>0</v>
      </c>
      <c r="M54" s="322">
        <v>0</v>
      </c>
      <c r="N54" s="322">
        <v>0</v>
      </c>
      <c r="O54" s="321">
        <v>0</v>
      </c>
      <c r="P54" s="321">
        <v>0</v>
      </c>
      <c r="Q54" s="322">
        <v>0</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0</v>
      </c>
      <c r="AT54" s="323">
        <v>0</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0</v>
      </c>
      <c r="AT55" s="323">
        <v>0</v>
      </c>
      <c r="AU55" s="323">
        <v>0</v>
      </c>
      <c r="AV55" s="367"/>
      <c r="AW55" s="373"/>
    </row>
    <row r="56" spans="2:49" ht="11.85" customHeight="1" x14ac:dyDescent="0.2">
      <c r="B56" s="342" t="s">
        <v>120</v>
      </c>
      <c r="C56" s="334" t="s">
        <v>412</v>
      </c>
      <c r="D56" s="317">
        <v>0</v>
      </c>
      <c r="E56" s="318">
        <v>0</v>
      </c>
      <c r="F56" s="318"/>
      <c r="G56" s="318">
        <v>0</v>
      </c>
      <c r="H56" s="318"/>
      <c r="I56" s="317">
        <v>0</v>
      </c>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v>0</v>
      </c>
      <c r="E57" s="318">
        <v>0</v>
      </c>
      <c r="F57" s="318"/>
      <c r="G57" s="318">
        <v>0</v>
      </c>
      <c r="H57" s="318"/>
      <c r="I57" s="317">
        <v>0</v>
      </c>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v>0</v>
      </c>
      <c r="E58" s="353">
        <v>10187801</v>
      </c>
      <c r="F58" s="353"/>
      <c r="G58" s="353">
        <v>14779894.300000001</v>
      </c>
      <c r="H58" s="353"/>
      <c r="I58" s="352">
        <v>8463340.3000000007</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D30" activePane="bottomRight" state="frozen"/>
      <selection activeCell="B1" sqref="B1"/>
      <selection pane="topRight" activeCell="B1" sqref="B1"/>
      <selection pane="bottomLeft" activeCell="B1" sqref="B1"/>
      <selection pane="bottomRight" activeCell="D34" sqref="D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v>234635410.32783008</v>
      </c>
      <c r="F6" s="399">
        <v>234635410.32783008</v>
      </c>
      <c r="G6" s="400">
        <v>109330228.32783006</v>
      </c>
      <c r="H6" s="396"/>
      <c r="I6" s="397"/>
      <c r="J6" s="399">
        <v>0</v>
      </c>
      <c r="K6" s="399">
        <v>0</v>
      </c>
      <c r="L6" s="400">
        <v>0</v>
      </c>
      <c r="M6" s="396"/>
      <c r="N6" s="397"/>
      <c r="O6" s="399">
        <v>0</v>
      </c>
      <c r="P6" s="399">
        <v>0</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c r="AN6" s="429"/>
    </row>
    <row r="7" spans="1:40" x14ac:dyDescent="0.2">
      <c r="B7" s="414" t="s">
        <v>310</v>
      </c>
      <c r="C7" s="396"/>
      <c r="D7" s="397"/>
      <c r="E7" s="399">
        <v>4513499</v>
      </c>
      <c r="F7" s="399">
        <v>4513499</v>
      </c>
      <c r="G7" s="400">
        <v>2614752</v>
      </c>
      <c r="H7" s="396"/>
      <c r="I7" s="397"/>
      <c r="J7" s="399">
        <v>0</v>
      </c>
      <c r="K7" s="399">
        <v>0</v>
      </c>
      <c r="L7" s="400">
        <v>0</v>
      </c>
      <c r="M7" s="396"/>
      <c r="N7" s="397"/>
      <c r="O7" s="399">
        <v>0</v>
      </c>
      <c r="P7" s="399">
        <v>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c r="AN7" s="429"/>
    </row>
    <row r="8" spans="1:40" x14ac:dyDescent="0.2">
      <c r="B8" s="414" t="s">
        <v>495</v>
      </c>
      <c r="C8" s="443"/>
      <c r="D8" s="397"/>
      <c r="E8" s="399">
        <v>24967695.300000001</v>
      </c>
      <c r="F8" s="399">
        <v>24967695.300000001</v>
      </c>
      <c r="G8" s="400">
        <v>8463340.3000000007</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27458737</v>
      </c>
      <c r="F9" s="399">
        <v>27458737</v>
      </c>
      <c r="G9" s="400">
        <v>10300258</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36351807</v>
      </c>
      <c r="F10" s="399">
        <v>36351807</v>
      </c>
      <c r="G10" s="400">
        <v>17928175</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-14972584.264486313</v>
      </c>
      <c r="F11" s="399">
        <v>-14972584.264486313</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0</v>
      </c>
      <c r="E12" s="399">
        <v>165343254.29231638</v>
      </c>
      <c r="F12" s="399">
        <v>165343254.29231638</v>
      </c>
      <c r="G12" s="446"/>
      <c r="H12" s="398">
        <v>0</v>
      </c>
      <c r="I12" s="399">
        <v>0</v>
      </c>
      <c r="J12" s="399">
        <v>0</v>
      </c>
      <c r="K12" s="399">
        <v>0</v>
      </c>
      <c r="L12" s="446"/>
      <c r="M12" s="398">
        <v>0</v>
      </c>
      <c r="N12" s="399">
        <v>0</v>
      </c>
      <c r="O12" s="399">
        <v>0</v>
      </c>
      <c r="P12" s="399">
        <v>0</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v>230403237.0800035</v>
      </c>
      <c r="F15" s="394">
        <v>230403237.0800035</v>
      </c>
      <c r="G15" s="395">
        <v>102274054.08000347</v>
      </c>
      <c r="H15" s="401"/>
      <c r="I15" s="402"/>
      <c r="J15" s="394">
        <v>0</v>
      </c>
      <c r="K15" s="394">
        <v>0</v>
      </c>
      <c r="L15" s="395">
        <v>0</v>
      </c>
      <c r="M15" s="401"/>
      <c r="N15" s="402"/>
      <c r="O15" s="394">
        <v>0</v>
      </c>
      <c r="P15" s="394">
        <v>0</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c r="AN15" s="430"/>
    </row>
    <row r="16" spans="1:40" x14ac:dyDescent="0.2">
      <c r="B16" s="414" t="s">
        <v>311</v>
      </c>
      <c r="C16" s="396"/>
      <c r="D16" s="397"/>
      <c r="E16" s="399">
        <v>10431401.279999999</v>
      </c>
      <c r="F16" s="399">
        <v>10431401.279999999</v>
      </c>
      <c r="G16" s="400">
        <v>4504882.2799999993</v>
      </c>
      <c r="H16" s="396"/>
      <c r="I16" s="397"/>
      <c r="J16" s="399">
        <v>0</v>
      </c>
      <c r="K16" s="399">
        <v>0</v>
      </c>
      <c r="L16" s="400">
        <v>0</v>
      </c>
      <c r="M16" s="396"/>
      <c r="N16" s="397"/>
      <c r="O16" s="399">
        <v>0</v>
      </c>
      <c r="P16" s="399">
        <v>0</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c r="AN16" s="429"/>
    </row>
    <row r="17" spans="1:40" s="65" customFormat="1" x14ac:dyDescent="0.2">
      <c r="A17" s="108"/>
      <c r="B17" s="415" t="s">
        <v>318</v>
      </c>
      <c r="C17" s="398">
        <v>0</v>
      </c>
      <c r="D17" s="399">
        <v>0</v>
      </c>
      <c r="E17" s="399">
        <v>219971835.8000035</v>
      </c>
      <c r="F17" s="399">
        <v>219971835.8000035</v>
      </c>
      <c r="G17" s="449"/>
      <c r="H17" s="398">
        <v>0</v>
      </c>
      <c r="I17" s="399">
        <v>0</v>
      </c>
      <c r="J17" s="399">
        <v>0</v>
      </c>
      <c r="K17" s="399">
        <v>0</v>
      </c>
      <c r="L17" s="449"/>
      <c r="M17" s="398">
        <v>0</v>
      </c>
      <c r="N17" s="399">
        <v>0</v>
      </c>
      <c r="O17" s="399">
        <v>0</v>
      </c>
      <c r="P17" s="399">
        <v>0</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74529730.787830055</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17067027</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6172414.0121734142</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6172414.0121734142</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4888458.590000174</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2933075.1540001039</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26014100.076000765</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27744323.292173415</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26014100.076000765</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76259954.004002705</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24058716.640000694</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6172414.0121734142</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27744323.292173415</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24058716.640000694</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78215337.440002769</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0.95287872209207225</v>
      </c>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-669573.26448631287</v>
      </c>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-669573.26448631287</v>
      </c>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v>40105.75</v>
      </c>
      <c r="F38" s="431">
        <v>40105.75</v>
      </c>
      <c r="G38" s="447"/>
      <c r="H38" s="403"/>
      <c r="I38" s="404"/>
      <c r="J38" s="431">
        <v>0</v>
      </c>
      <c r="K38" s="431">
        <v>0</v>
      </c>
      <c r="L38" s="447"/>
      <c r="M38" s="403"/>
      <c r="N38" s="404"/>
      <c r="O38" s="431">
        <v>0</v>
      </c>
      <c r="P38" s="431">
        <v>0</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c r="AN38" s="432"/>
    </row>
    <row r="39" spans="1:40" x14ac:dyDescent="0.2">
      <c r="B39" s="414" t="s">
        <v>320</v>
      </c>
      <c r="C39" s="458"/>
      <c r="D39" s="459"/>
      <c r="E39" s="459"/>
      <c r="F39" s="438">
        <v>1.3583080000000001E-2</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row>
    <row r="42" spans="1:40" x14ac:dyDescent="0.2">
      <c r="B42" s="414" t="s">
        <v>323</v>
      </c>
      <c r="C42" s="442"/>
      <c r="D42" s="440"/>
      <c r="E42" s="440"/>
      <c r="F42" s="435">
        <v>1.3583080000000001E-2</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509</v>
      </c>
      <c r="D45" s="435" t="s">
        <v>509</v>
      </c>
      <c r="E45" s="435">
        <v>0.75165647316161444</v>
      </c>
      <c r="F45" s="435">
        <v>0.75165647316161444</v>
      </c>
      <c r="G45" s="446"/>
      <c r="H45" s="437" t="s">
        <v>509</v>
      </c>
      <c r="I45" s="435" t="s">
        <v>509</v>
      </c>
      <c r="J45" s="435" t="s">
        <v>509</v>
      </c>
      <c r="K45" s="435" t="s">
        <v>509</v>
      </c>
      <c r="L45" s="446"/>
      <c r="M45" s="437" t="s">
        <v>509</v>
      </c>
      <c r="N45" s="435" t="s">
        <v>509</v>
      </c>
      <c r="O45" s="435" t="s">
        <v>509</v>
      </c>
      <c r="P45" s="435" t="s">
        <v>509</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509</v>
      </c>
      <c r="R46" s="435" t="s">
        <v>509</v>
      </c>
      <c r="S46" s="435" t="s">
        <v>509</v>
      </c>
      <c r="T46" s="435" t="s">
        <v>509</v>
      </c>
      <c r="U46" s="437" t="s">
        <v>509</v>
      </c>
      <c r="V46" s="435" t="s">
        <v>509</v>
      </c>
      <c r="W46" s="435" t="s">
        <v>509</v>
      </c>
      <c r="X46" s="435" t="s">
        <v>509</v>
      </c>
      <c r="Y46" s="437" t="s">
        <v>509</v>
      </c>
      <c r="Z46" s="435" t="s">
        <v>509</v>
      </c>
      <c r="AA46" s="435" t="s">
        <v>509</v>
      </c>
      <c r="AB46" s="435" t="s">
        <v>509</v>
      </c>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1.3583080000000001E-2</v>
      </c>
      <c r="G47" s="446"/>
      <c r="H47" s="442"/>
      <c r="I47" s="440"/>
      <c r="J47" s="440"/>
      <c r="K47" s="435" t="s">
        <v>509</v>
      </c>
      <c r="L47" s="446"/>
      <c r="M47" s="442"/>
      <c r="N47" s="440"/>
      <c r="O47" s="440"/>
      <c r="P47" s="435" t="s">
        <v>509</v>
      </c>
      <c r="Q47" s="443"/>
      <c r="R47" s="441"/>
      <c r="S47" s="441"/>
      <c r="T47" s="435" t="s">
        <v>509</v>
      </c>
      <c r="U47" s="443"/>
      <c r="V47" s="441"/>
      <c r="W47" s="441"/>
      <c r="X47" s="435" t="s">
        <v>509</v>
      </c>
      <c r="Y47" s="443"/>
      <c r="Z47" s="441"/>
      <c r="AA47" s="441"/>
      <c r="AB47" s="435" t="s">
        <v>509</v>
      </c>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0.76500000000000001</v>
      </c>
      <c r="G48" s="446"/>
      <c r="H48" s="442"/>
      <c r="I48" s="440"/>
      <c r="J48" s="440"/>
      <c r="K48" s="435" t="s">
        <v>509</v>
      </c>
      <c r="L48" s="446"/>
      <c r="M48" s="442"/>
      <c r="N48" s="440"/>
      <c r="O48" s="440"/>
      <c r="P48" s="435" t="s">
        <v>509</v>
      </c>
      <c r="Q48" s="442"/>
      <c r="R48" s="440"/>
      <c r="S48" s="440"/>
      <c r="T48" s="435" t="s">
        <v>509</v>
      </c>
      <c r="U48" s="442"/>
      <c r="V48" s="440"/>
      <c r="W48" s="440"/>
      <c r="X48" s="435" t="s">
        <v>509</v>
      </c>
      <c r="Y48" s="442"/>
      <c r="Z48" s="440"/>
      <c r="AA48" s="440"/>
      <c r="AB48" s="435" t="s">
        <v>509</v>
      </c>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v>0.8</v>
      </c>
      <c r="R50" s="406">
        <v>0.8</v>
      </c>
      <c r="S50" s="406">
        <v>0.8</v>
      </c>
      <c r="T50" s="406">
        <v>0.8</v>
      </c>
      <c r="U50" s="405">
        <v>0.8</v>
      </c>
      <c r="V50" s="406">
        <v>0.8</v>
      </c>
      <c r="W50" s="406">
        <v>0.8</v>
      </c>
      <c r="X50" s="406">
        <v>0.8</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0.76500000000000001</v>
      </c>
      <c r="G51" s="446"/>
      <c r="H51" s="443"/>
      <c r="I51" s="441"/>
      <c r="J51" s="441"/>
      <c r="K51" s="435" t="s">
        <v>509</v>
      </c>
      <c r="L51" s="446"/>
      <c r="M51" s="443"/>
      <c r="N51" s="441"/>
      <c r="O51" s="441"/>
      <c r="P51" s="435" t="s">
        <v>509</v>
      </c>
      <c r="Q51" s="443"/>
      <c r="R51" s="441"/>
      <c r="S51" s="441"/>
      <c r="T51" s="435" t="s">
        <v>509</v>
      </c>
      <c r="U51" s="443"/>
      <c r="V51" s="441"/>
      <c r="W51" s="441"/>
      <c r="X51" s="435" t="s">
        <v>509</v>
      </c>
      <c r="Y51" s="443"/>
      <c r="Z51" s="441"/>
      <c r="AA51" s="441"/>
      <c r="AB51" s="435" t="s">
        <v>509</v>
      </c>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219971835.8000035</v>
      </c>
      <c r="G52" s="446"/>
      <c r="H52" s="442"/>
      <c r="I52" s="440"/>
      <c r="J52" s="440"/>
      <c r="K52" s="399" t="s">
        <v>509</v>
      </c>
      <c r="L52" s="446"/>
      <c r="M52" s="442"/>
      <c r="N52" s="440"/>
      <c r="O52" s="440"/>
      <c r="P52" s="399" t="s">
        <v>509</v>
      </c>
      <c r="Q52" s="442"/>
      <c r="R52" s="440"/>
      <c r="S52" s="440"/>
      <c r="T52" s="399" t="s">
        <v>509</v>
      </c>
      <c r="U52" s="442"/>
      <c r="V52" s="440"/>
      <c r="W52" s="440"/>
      <c r="X52" s="399" t="s">
        <v>509</v>
      </c>
      <c r="Y52" s="442"/>
      <c r="Z52" s="440"/>
      <c r="AA52" s="440"/>
      <c r="AB52" s="399" t="s">
        <v>509</v>
      </c>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7699014.253000129</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-723476.24000000954</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125305182.52000001</v>
      </c>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124581706.28</v>
      </c>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37693</v>
      </c>
      <c r="D4" s="104">
        <v>0</v>
      </c>
      <c r="E4" s="104">
        <v>0</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v>29214</v>
      </c>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v>0</v>
      </c>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7699014.253000129</v>
      </c>
      <c r="D11" s="97">
        <v>0</v>
      </c>
      <c r="E11" s="97">
        <v>0</v>
      </c>
      <c r="F11" s="97">
        <v>0</v>
      </c>
      <c r="G11" s="97">
        <v>0</v>
      </c>
      <c r="H11" s="97">
        <v>0</v>
      </c>
      <c r="I11" s="177"/>
      <c r="J11" s="177"/>
      <c r="K11" s="195">
        <v>0</v>
      </c>
    </row>
    <row r="12" spans="2:11" x14ac:dyDescent="0.2">
      <c r="B12" s="124" t="s">
        <v>93</v>
      </c>
      <c r="C12" s="94">
        <v>0</v>
      </c>
      <c r="D12" s="95"/>
      <c r="E12" s="95"/>
      <c r="F12" s="95"/>
      <c r="G12" s="95"/>
      <c r="H12" s="95"/>
      <c r="I12" s="176"/>
      <c r="J12" s="176"/>
      <c r="K12" s="196"/>
    </row>
    <row r="13" spans="2:11" x14ac:dyDescent="0.2">
      <c r="B13" s="124" t="s">
        <v>94</v>
      </c>
      <c r="C13" s="94">
        <v>0</v>
      </c>
      <c r="D13" s="95"/>
      <c r="E13" s="95"/>
      <c r="F13" s="95"/>
      <c r="G13" s="95"/>
      <c r="H13" s="95"/>
      <c r="I13" s="176"/>
      <c r="J13" s="176"/>
      <c r="K13" s="196"/>
    </row>
    <row r="14" spans="2:11" x14ac:dyDescent="0.2">
      <c r="B14" s="124" t="s">
        <v>95</v>
      </c>
      <c r="C14" s="94">
        <v>7699014</v>
      </c>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v>0</v>
      </c>
      <c r="D16" s="99"/>
      <c r="E16" s="99"/>
      <c r="F16" s="99"/>
      <c r="G16" s="99"/>
      <c r="H16" s="99"/>
      <c r="I16" s="177"/>
      <c r="J16" s="177"/>
      <c r="K16" s="185"/>
    </row>
    <row r="17" spans="2:12" s="5" customFormat="1" x14ac:dyDescent="0.2">
      <c r="B17" s="124" t="s">
        <v>203</v>
      </c>
      <c r="C17" s="94">
        <v>0</v>
      </c>
      <c r="D17" s="95"/>
      <c r="E17" s="95"/>
      <c r="F17" s="95"/>
      <c r="G17" s="95"/>
      <c r="H17" s="95"/>
      <c r="I17" s="176"/>
      <c r="J17" s="176"/>
      <c r="K17" s="196"/>
    </row>
    <row r="18" spans="2:12" ht="25.5" x14ac:dyDescent="0.2">
      <c r="B18" s="116" t="s">
        <v>207</v>
      </c>
      <c r="C18" s="186">
        <v>0</v>
      </c>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v>0</v>
      </c>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v>0</v>
      </c>
      <c r="D22" s="127"/>
      <c r="E22" s="127"/>
      <c r="F22" s="127"/>
      <c r="G22" s="127"/>
      <c r="H22" s="127"/>
      <c r="I22" s="180"/>
      <c r="J22" s="180"/>
      <c r="K22" s="199"/>
    </row>
    <row r="23" spans="2:12" s="5" customFormat="1" ht="100.15" customHeight="1" x14ac:dyDescent="0.2">
      <c r="B23" s="91" t="s">
        <v>212</v>
      </c>
      <c r="C23" s="482" t="s">
        <v>510</v>
      </c>
      <c r="D23" s="483"/>
      <c r="E23" s="483"/>
      <c r="F23" s="483"/>
      <c r="G23" s="483"/>
      <c r="H23" s="483"/>
      <c r="I23" s="483"/>
      <c r="J23" s="483"/>
      <c r="K23" s="484"/>
    </row>
    <row r="24" spans="2:12" s="5" customFormat="1" ht="100.15" customHeight="1" x14ac:dyDescent="0.2">
      <c r="B24" s="90" t="s">
        <v>213</v>
      </c>
      <c r="C24" s="485" t="s">
        <v>510</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502</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75" thickBot="1" x14ac:dyDescent="0.3">
      <c r="B26" s="170" t="s">
        <v>67</v>
      </c>
      <c r="C26" s="171"/>
      <c r="D26" s="172"/>
      <c r="E26" s="7"/>
    </row>
    <row r="27" spans="2:5" ht="35.25" customHeight="1" thickTop="1" x14ac:dyDescent="0.2">
      <c r="B27" s="134" t="s">
        <v>503</v>
      </c>
      <c r="C27" s="113"/>
      <c r="D27" s="136"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t="s">
        <v>504</v>
      </c>
      <c r="C34" s="113"/>
      <c r="D34" s="134" t="s">
        <v>504</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3" t="s">
        <v>126</v>
      </c>
      <c r="C40" s="174"/>
      <c r="D40" s="175"/>
      <c r="E40" s="7"/>
    </row>
    <row r="41" spans="2:5" ht="35.25" customHeight="1" thickTop="1" x14ac:dyDescent="0.2">
      <c r="B41" s="134" t="s">
        <v>505</v>
      </c>
      <c r="C41" s="113"/>
      <c r="D41" s="136" t="s">
        <v>506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3" t="s">
        <v>69</v>
      </c>
      <c r="C47" s="174"/>
      <c r="D47" s="175"/>
      <c r="E47" s="7"/>
    </row>
    <row r="48" spans="2:5" ht="35.25" customHeight="1" thickTop="1" x14ac:dyDescent="0.2">
      <c r="B48" s="134" t="s">
        <v>507</v>
      </c>
      <c r="C48" s="113"/>
      <c r="D48" s="136"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75" thickBot="1" x14ac:dyDescent="0.3">
      <c r="B55" s="170" t="s">
        <v>127</v>
      </c>
      <c r="C55" s="171"/>
      <c r="D55" s="172"/>
      <c r="E55" s="7"/>
    </row>
    <row r="56" spans="2:5" ht="35.25" customHeight="1" thickTop="1" x14ac:dyDescent="0.2">
      <c r="B56" s="134" t="s">
        <v>508</v>
      </c>
      <c r="C56" s="115"/>
      <c r="D56" s="136" t="s">
        <v>506</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3" t="s">
        <v>113</v>
      </c>
      <c r="C66" s="174"/>
      <c r="D66" s="175"/>
      <c r="E66" s="7"/>
    </row>
    <row r="67" spans="2:5" ht="35.25" customHeight="1" thickTop="1" x14ac:dyDescent="0.2">
      <c r="B67" s="134" t="s">
        <v>508</v>
      </c>
      <c r="C67" s="115"/>
      <c r="D67" s="136" t="s">
        <v>506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3" t="s">
        <v>70</v>
      </c>
      <c r="C77" s="174"/>
      <c r="D77" s="175"/>
      <c r="E77" s="7"/>
    </row>
    <row r="78" spans="2:5" ht="35.25" customHeight="1" thickTop="1" x14ac:dyDescent="0.2">
      <c r="B78" s="134" t="s">
        <v>508</v>
      </c>
      <c r="C78" s="115"/>
      <c r="D78" s="136" t="s">
        <v>506</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3" t="s">
        <v>71</v>
      </c>
      <c r="C88" s="174"/>
      <c r="D88" s="175"/>
      <c r="E88" s="7"/>
    </row>
    <row r="89" spans="2:5" ht="35.25" customHeight="1" thickTop="1" x14ac:dyDescent="0.2">
      <c r="B89" s="134" t="s">
        <v>508</v>
      </c>
      <c r="C89" s="115"/>
      <c r="D89" s="136" t="s">
        <v>506</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3" t="s">
        <v>199</v>
      </c>
      <c r="C99" s="174"/>
      <c r="D99" s="175"/>
      <c r="E99" s="7"/>
    </row>
    <row r="100" spans="2:5" ht="35.25" customHeight="1" thickTop="1" x14ac:dyDescent="0.2">
      <c r="B100" s="134" t="s">
        <v>508</v>
      </c>
      <c r="C100" s="115"/>
      <c r="D100" s="136" t="s">
        <v>506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3" t="s">
        <v>100</v>
      </c>
      <c r="C110" s="174"/>
      <c r="D110" s="175"/>
      <c r="E110" s="27"/>
    </row>
    <row r="111" spans="2:5" s="5" customFormat="1" ht="35.25" customHeight="1" thickTop="1" x14ac:dyDescent="0.2">
      <c r="B111" s="134" t="s">
        <v>508</v>
      </c>
      <c r="C111" s="115"/>
      <c r="D111" s="136" t="s">
        <v>506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75" thickBot="1" x14ac:dyDescent="0.3">
      <c r="B122" s="173" t="s">
        <v>72</v>
      </c>
      <c r="C122" s="174"/>
      <c r="D122" s="175"/>
      <c r="E122" s="7"/>
    </row>
    <row r="123" spans="2:5" ht="35.25" customHeight="1" thickTop="1" x14ac:dyDescent="0.2">
      <c r="B123" s="134" t="s">
        <v>508</v>
      </c>
      <c r="C123" s="113"/>
      <c r="D123" s="136" t="s">
        <v>506</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3" t="s">
        <v>73</v>
      </c>
      <c r="C133" s="174"/>
      <c r="D133" s="175"/>
      <c r="E133" s="7"/>
    </row>
    <row r="134" spans="2:5" s="5" customFormat="1" ht="35.25" customHeight="1" thickTop="1" x14ac:dyDescent="0.2">
      <c r="B134" s="134" t="s">
        <v>508</v>
      </c>
      <c r="C134" s="113"/>
      <c r="D134" s="136" t="s">
        <v>506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3" t="s">
        <v>74</v>
      </c>
      <c r="C144" s="174"/>
      <c r="D144" s="175"/>
      <c r="E144" s="7"/>
    </row>
    <row r="145" spans="2:5" s="5" customFormat="1" ht="35.25" customHeight="1" thickTop="1" x14ac:dyDescent="0.2">
      <c r="B145" s="134" t="s">
        <v>504</v>
      </c>
      <c r="C145" s="113"/>
      <c r="D145" s="136" t="s">
        <v>504</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3" t="s">
        <v>75</v>
      </c>
      <c r="C155" s="174"/>
      <c r="D155" s="175"/>
      <c r="E155" s="7"/>
    </row>
    <row r="156" spans="2:5" s="5" customFormat="1" ht="35.25" customHeight="1" thickTop="1" x14ac:dyDescent="0.2">
      <c r="B156" s="134" t="s">
        <v>504</v>
      </c>
      <c r="C156" s="113"/>
      <c r="D156" s="136" t="s">
        <v>504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t="s">
        <v>504</v>
      </c>
      <c r="C167" s="113"/>
      <c r="D167" s="137" t="s">
        <v>504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3" t="s">
        <v>78</v>
      </c>
      <c r="C177" s="174"/>
      <c r="D177" s="175"/>
      <c r="E177" s="1"/>
    </row>
    <row r="178" spans="2:5" s="5" customFormat="1" ht="35.25" customHeight="1" thickTop="1" x14ac:dyDescent="0.2">
      <c r="B178" s="134" t="s">
        <v>508</v>
      </c>
      <c r="C178" s="113"/>
      <c r="D178" s="136"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3" t="s">
        <v>79</v>
      </c>
      <c r="C188" s="174"/>
      <c r="D188" s="175"/>
      <c r="E188" s="1"/>
    </row>
    <row r="189" spans="2:5" s="5" customFormat="1" ht="35.25" customHeight="1" thickTop="1" x14ac:dyDescent="0.2">
      <c r="B189" s="134" t="s">
        <v>508</v>
      </c>
      <c r="C189" s="113"/>
      <c r="D189" s="136" t="s">
        <v>506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3" t="s">
        <v>81</v>
      </c>
      <c r="C199" s="174"/>
      <c r="D199" s="175"/>
      <c r="E199" s="1"/>
    </row>
    <row r="200" spans="2:5" s="5" customFormat="1" ht="35.25" customHeight="1" thickTop="1" x14ac:dyDescent="0.2">
      <c r="B200" s="134" t="s">
        <v>508</v>
      </c>
      <c r="C200" s="113"/>
      <c r="D200" s="136" t="s">
        <v>506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Amber Kerstiens</cp:lastModifiedBy>
  <cp:lastPrinted>2014-12-18T11:24:00Z</cp:lastPrinted>
  <dcterms:created xsi:type="dcterms:W3CDTF">2012-03-15T16:14:51Z</dcterms:created>
  <dcterms:modified xsi:type="dcterms:W3CDTF">2016-08-01T22:33:19Z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