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5525" windowHeight="109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H12" i="10" l="1"/>
  <c r="I12"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<sst xmlns="http://schemas.openxmlformats.org/spreadsheetml/2006/main" count="565" uniqueCount="503">
  <si>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</si>
  <si>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</si>
  <si>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</si>
  <si>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</si>
  <si>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</si>
  <si>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</si>
  <si>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</si>
  <si>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</si>
  <si>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</si>
  <si>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</si>
  <si>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</si>
  <si>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</si>
  <si>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</si>
  <si>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</si>
  <si>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</si>
  <si>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</si>
  <si>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</si>
  <si>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</si>
  <si>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</si>
  <si>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</si>
  <si>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</si>
  <si>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</si>
  <si>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</si>
  <si>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</si>
  <si>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</si>
  <si>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</si>
  <si>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</si>
  <si>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</si>
  <si>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</si>
  <si>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</si>
  <si>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</si>
  <si>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</si>
  <si>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</si>
  <si>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</si>
  <si>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</si>
  <si>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</si>
  <si>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</si>
  <si>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</si>
  <si>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</si>
  <si>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</si>
  <si>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</si>
  <si>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</si>
  <si>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</si>
  <si>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</si>
  <si>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</si>
  <si>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</si>
  <si>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</si>
  <si>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</si>
  <si>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</si>
  <si>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</si>
  <si>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</si>
  <si>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</si>
  <si>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</si>
  <si>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</si>
  <si>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</si>
  <si>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</si>
  <si>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</si>
  <si>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</si>
  <si>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</si>
  <si>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</si>
  <si>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</si>
  <si>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</si>
  <si>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</si>
  <si>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</si>
  <si>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</si>
  <si>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</si>
  <si>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</si>
  <si>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</si>
  <si>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</si>
  <si>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</si>
  <si>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</si>
  <si>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</si>
  <si>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</si>
  <si>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</si>
  <si>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</si>
  <si>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</si>
  <si>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</si>
  <si>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</si>
  <si>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</si>
  <si>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</si>
  <si>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</si>
  <si>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</si>
  <si>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</si>
  <si>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</si>
  <si>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</si>
  <si>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</si>
  <si>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</si>
  <si>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</si>
  <si>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</si>
  <si>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</si>
  <si>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</si>
  <si>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</si>
  <si>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</si>
  <si>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</si>
  <si>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</si>
  <si>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</si>
  <si>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</si>
  <si>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</si>
  <si>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</si>
  <si>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</si>
  <si>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</si>
  <si>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</si>
  <si>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</si>
  <si>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</si>
  <si>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</si>
  <si>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</si>
  <si>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</si>
  <si>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</si>
  <si>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</si>
  <si>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</si>
  <si>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</si>
  <si>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</si>
  <si>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</si>
  <si>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</si>
  <si>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</si>
  <si>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</si>
  <si>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</si>
  <si>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</si>
  <si>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</si>
  <si>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</si>
  <si>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</si>
  <si>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</si>
  <si>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</si>
  <si>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</si>
  <si>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</si>
  <si>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</si>
  <si>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</si>
  <si>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</si>
  <si>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</si>
  <si>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</si>
  <si>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</si>
  <si>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</si>
  <si>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</si>
  <si>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</si>
  <si>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</si>
  <si>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</si>
  <si>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</si>
  <si>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</si>
  <si>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</si>
  <si>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</si>
  <si>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</si>
  <si>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</si>
  <si>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</si>
  <si>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</si>
  <si>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</si>
  <si>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</si>
  <si>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</si>
  <si>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</si>
  <si>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</si>
  <si>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</si>
  <si>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</si>
  <si>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</si>
  <si>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</si>
  <si>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</si>
  <si>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</si>
  <si>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</si>
  <si>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</si>
  <si>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</si>
  <si>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</si>
  <si>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</si>
  <si>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</si>
  <si>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</si>
  <si>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</si>
  <si>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</si>
  <si>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</si>
  <si>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</si>
  <si>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</si>
  <si>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</si>
  <si>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</si>
  <si>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</si>
  <si>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</si>
  <si>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</si>
  <si>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</si>
  <si>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</si>
  <si>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</si>
  <si>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</si>
  <si>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</si>
  <si>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</si>
  <si>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</si>
  <si>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</si>
  <si>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</si>
  <si>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</si>
  <si>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</si>
  <si>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</si>
  <si>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</si>
  <si>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</si>
  <si>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</si>
  <si>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</si>
  <si>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</si>
  <si>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</si>
  <si>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</si>
  <si>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</si>
  <si>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</si>
  <si>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</si>
  <si>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</si>
  <si>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</si>
  <si>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</si>
  <si>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</si>
  <si>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</si>
  <si>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</si>
  <si>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</si>
  <si>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</si>
  <si>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</si>
  <si>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</si>
  <si>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</si>
  <si>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</si>
  <si>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</si>
  <si>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</si>
  <si>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</si>
  <si>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</si>
  <si>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</si>
  <si>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</si>
  <si>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</si>
  <si>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</si>
  <si>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</si>
  <si>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</si>
  <si>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</si>
  <si>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</si>
  <si>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</si>
  <si>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</si>
  <si>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</si>
  <si>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</si>
  <si>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</si>
  <si>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</si>
  <si>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</si>
  <si>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</si>
  <si>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</si>
  <si>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</si>
  <si>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</si>
  <si>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</si>
  <si>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</si>
  <si>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</si>
  <si>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</si>
  <si>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</si>
  <si>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</si>
  <si>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</si>
  <si>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</si>
  <si>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</si>
  <si>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</si>
  <si>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</si>
  <si>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</si>
  <si>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</si>
  <si>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</si>
  <si>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</si>
  <si>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</si>
  <si>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</si>
  <si>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</si>
  <si>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</si>
  <si>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</si>
  <si>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</si>
  <si>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</si>
  <si>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</si>
  <si>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</si>
  <si>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</si>
  <si>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</si>
  <si>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</si>
  <si>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</si>
  <si>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</si>
  <si>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</si>
  <si>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</si>
  <si>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</si>
  <si>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</si>
  <si>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</si>
  <si>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</si>
  <si>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</si>
  <si>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</si>
  <si>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</si>
  <si>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</si>
  <si>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</si>
  <si>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</si>
  <si>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</si>
  <si>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</si>
  <si>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</si>
  <si>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</si>
  <si>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</si>
  <si>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</si>
  <si>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</si>
  <si>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</si>
  <si>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</si>
  <si>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</si>
  <si>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</si>
  <si>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</si>
  <si>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</si>
  <si>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</si>
  <si>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</si>
  <si>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</si>
  <si>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</si>
  <si>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</si>
  <si>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</si>
  <si>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</si>
  <si>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</si>
  <si>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</si>
  <si>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</si>
  <si>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</si>
  <si>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</si>
  <si>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</si>
  <si>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</si>
  <si>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</si>
  <si>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</si>
  <si>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</si>
  <si>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</si>
  <si>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</si>
  <si>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</si>
  <si>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</si>
  <si>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</si>
  <si>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</si>
  <si>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</si>
  <si>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</si>
  <si>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</si>
  <si>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</si>
  <si>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</si>
  <si>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</si>
  <si>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</si>
  <si>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</si>
  <si>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</si>
  <si>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</si>
  <si>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</si>
  <si>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</si>
  <si>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</si>
  <si>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</si>
  <si>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</si>
  <si>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</si>
  <si>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</si>
  <si>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</si>
  <si>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</si>
  <si>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</si>
  <si>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</si>
  <si>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</si>
  <si>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</si>
  <si>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</si>
  <si>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</si>
  <si>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</si>
  <si>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</si>
  <si>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</si>
  <si>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</si>
  <si>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</si>
  <si>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</si>
  <si>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</si>
  <si>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</si>
  <si>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</si>
  <si>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</si>
  <si>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</si>
  <si>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</si>
  <si>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</si>
  <si>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</si>
  <si>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</si>
  <si>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</si>
  <si>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</si>
  <si>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</si>
  <si>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</si>
  <si>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</si>
  <si>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</si>
  <si>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</si>
  <si>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</si>
  <si>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</si>
  <si>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</si>
  <si>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</si>
  <si>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</si>
  <si>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</si>
  <si>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</si>
  <si>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</si>
  <si>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</si>
  <si>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</si>
  <si>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</si>
  <si>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</si>
  <si>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</si>
  <si>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</si>
  <si>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</si>
  <si>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</si>
  <si>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</si>
  <si>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</si>
  <si>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</si>
  <si>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</si>
  <si>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</si>
  <si>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</si>
  <si>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</si>
  <si>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</si>
  <si>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</si>
  <si>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</si>
  <si>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</si>
  <si>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</si>
  <si>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</si>
  <si>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</si>
  <si>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</si>
  <si>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</si>
  <si>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</si>
  <si>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</si>
  <si>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</si>
  <si>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</si>
  <si>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</si>
  <si>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</si>
  <si>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</si>
  <si>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</si>
  <si>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</si>
  <si>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</si>
  <si>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</si>
  <si>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</si>
  <si>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</si>
  <si>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</si>
  <si>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</si>
  <si>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</si>
  <si>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</si>
  <si>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</si>
  <si>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</si>
  <si>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</si>
  <si>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</si>
  <si>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</si>
  <si>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</si>
  <si>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</si>
  <si>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</si>
  <si>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</si>
  <si>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</si>
  <si>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</si>
  <si>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</si>
  <si>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</si>
  <si>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</si>
  <si>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</si>
  <si>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</si>
  <si>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</si>
  <si>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</si>
  <si>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</si>
  <si>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</si>
  <si>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</si>
  <si>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</si>
  <si>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</si>
  <si>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</si>
  <si>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</si>
  <si>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</si>
  <si>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</si>
  <si>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</si>
  <si>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</si>
  <si>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</si>
  <si>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</si>
  <si>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</si>
  <si>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</si>
  <si>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</si>
  <si>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</si>
  <si>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</si>
  <si>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</si>
  <si>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</si>
  <si>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</si>
  <si>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</si>
  <si>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</si>
  <si>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</si>
  <si>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</si>
  <si>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</si>
  <si>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</si>
  <si>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</si>
  <si>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</si>
  <si>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</si>
  <si>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</si>
  <si>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</si>
  <si>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</si>
  <si>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</si>
  <si>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</si>
  <si>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</si>
  <si>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</si>
  <si>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</si>
  <si>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</si>
  <si>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</si>
  <si>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</si>
  <si>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</si>
  <si>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</si>
  <si>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</si>
  <si>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</si>
  <si>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</si>
  <si>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</si>
  <si>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</si>
  <si>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</si>
  <si>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</si>
  <si>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</si>
  <si>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</si>
  <si>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</si>
  <si>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</si>
  <si>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</si>
  <si>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</si>
  <si>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</si>
  <si>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</si>
  <si>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</si>
  <si>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</si>
  <si>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</si>
  <si>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</si>
  <si>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</si>
  <si>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</si>
  <si>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</si>
  <si>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</si>
  <si>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</si>
  <si>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</si>
  <si>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</si>
  <si>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</si>
  <si>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</si>
  <si>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</si>
  <si>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</si>
  <si>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</si>
  <si>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</si>
  <si>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</si>
  <si>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</si>
  <si>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</si>
  <si>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</si>
  <si>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98761</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</si>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</sst>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155</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Normal="100" workbookViewId="0">
      <pane xSplit="2" ySplit="3" topLeftCell="AT4" activePane="bottomRight" state="frozen"/>
      <selection activeCell="B1" sqref="B1"/>
      <selection pane="topRight" activeCell="B1" sqref="B1"/>
      <selection pane="bottomLeft" activeCell="B1" sqref="B1"/>
      <selection pane="bottomRight" activeCell="AT56" sqref="AT56: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5529940.8469121158</v>
      </c>
      <c r="K5" s="106">
        <v>5412435.796912116</v>
      </c>
      <c r="L5" s="106"/>
      <c r="M5" s="106"/>
      <c r="N5" s="106"/>
      <c r="O5" s="105"/>
      <c r="P5" s="105">
        <v>3616496.8658127026</v>
      </c>
      <c r="Q5" s="106">
        <v>3616496.8658127026</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305242.23935471749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-88010.587148869919</v>
      </c>
      <c r="K8" s="289"/>
      <c r="L8" s="290"/>
      <c r="M8" s="290"/>
      <c r="N8" s="290"/>
      <c r="O8" s="293"/>
      <c r="P8" s="109">
        <v>-13481.208358393098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4750208.5738165257</v>
      </c>
      <c r="K12" s="106">
        <v>4446592.1362985466</v>
      </c>
      <c r="L12" s="106"/>
      <c r="M12" s="106"/>
      <c r="N12" s="106"/>
      <c r="O12" s="105"/>
      <c r="P12" s="105">
        <v>2083867.7836451586</v>
      </c>
      <c r="Q12" s="106">
        <v>3026801.0860849065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102499.88725401353</v>
      </c>
      <c r="AU12" s="107"/>
      <c r="AV12" s="312"/>
      <c r="AW12" s="317"/>
    </row>
    <row r="13" spans="1:49" ht="25.5" x14ac:dyDescent="0.2">
      <c r="B13" s="155" t="s">
        <v>230</v>
      </c>
      <c r="C13" s="62" t="s">
        <v>37</v>
      </c>
      <c r="D13" s="109"/>
      <c r="E13" s="110"/>
      <c r="F13" s="110"/>
      <c r="G13" s="289"/>
      <c r="H13" s="290"/>
      <c r="I13" s="109"/>
      <c r="J13" s="109">
        <v>587194.17999999993</v>
      </c>
      <c r="K13" s="110">
        <v>762482.59459057229</v>
      </c>
      <c r="L13" s="110"/>
      <c r="M13" s="289"/>
      <c r="N13" s="290"/>
      <c r="O13" s="109"/>
      <c r="P13" s="109">
        <v>344560.28</v>
      </c>
      <c r="Q13" s="110">
        <v>618657.00939957052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173940.31</v>
      </c>
      <c r="K14" s="110">
        <v>83070.942745799301</v>
      </c>
      <c r="L14" s="110"/>
      <c r="M14" s="288"/>
      <c r="N14" s="291"/>
      <c r="O14" s="109"/>
      <c r="P14" s="109">
        <v>97012.09</v>
      </c>
      <c r="Q14" s="110">
        <v>60257.958462678667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-64573.547199999972</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-1335.5018614972469</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-95244.456099116025</v>
      </c>
      <c r="K25" s="110">
        <v>-95244.456099116025</v>
      </c>
      <c r="L25" s="110"/>
      <c r="M25" s="110"/>
      <c r="N25" s="110"/>
      <c r="O25" s="109"/>
      <c r="P25" s="109">
        <v>300290.34629518486</v>
      </c>
      <c r="Q25" s="110">
        <v>300290.34629518486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43628.416405910844</v>
      </c>
      <c r="AU25" s="113"/>
      <c r="AV25" s="113"/>
      <c r="AW25" s="318"/>
    </row>
    <row r="26" spans="1:49" s="5" customFormat="1" x14ac:dyDescent="0.2">
      <c r="A26" s="35"/>
      <c r="B26" s="158" t="s">
        <v>243</v>
      </c>
      <c r="C26" s="62"/>
      <c r="D26" s="109"/>
      <c r="E26" s="110"/>
      <c r="F26" s="110"/>
      <c r="G26" s="110"/>
      <c r="H26" s="110"/>
      <c r="I26" s="109"/>
      <c r="J26" s="109">
        <v>4221.7906345927713</v>
      </c>
      <c r="K26" s="110">
        <v>4221.7906345927713</v>
      </c>
      <c r="L26" s="110"/>
      <c r="M26" s="110"/>
      <c r="N26" s="110"/>
      <c r="O26" s="109"/>
      <c r="P26" s="109">
        <v>2760.9866298090437</v>
      </c>
      <c r="Q26" s="110">
        <v>2760.9866298090437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79857.048472372102</v>
      </c>
      <c r="K27" s="110">
        <v>79857.048472372102</v>
      </c>
      <c r="L27" s="110"/>
      <c r="M27" s="110"/>
      <c r="N27" s="110"/>
      <c r="O27" s="109"/>
      <c r="P27" s="109">
        <v>52225.29069101972</v>
      </c>
      <c r="Q27" s="110">
        <v>52225.29069101972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4380.7888185806996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85085.194396065621</v>
      </c>
      <c r="K31" s="110">
        <v>85085.194396065621</v>
      </c>
      <c r="L31" s="110"/>
      <c r="M31" s="110"/>
      <c r="N31" s="110"/>
      <c r="O31" s="109"/>
      <c r="P31" s="109">
        <v>55644.417793774286</v>
      </c>
      <c r="Q31" s="110">
        <v>55644.417793774286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6680.3139702024155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57184.236924339122</v>
      </c>
      <c r="K34" s="110">
        <v>57184.236924339122</v>
      </c>
      <c r="L34" s="110"/>
      <c r="M34" s="110"/>
      <c r="N34" s="110"/>
      <c r="O34" s="109"/>
      <c r="P34" s="109">
        <v>37397.61803682203</v>
      </c>
      <c r="Q34" s="110">
        <v>37397.61803682203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2467.5051060256878</v>
      </c>
      <c r="K35" s="110">
        <v>2467.5051060256878</v>
      </c>
      <c r="L35" s="110"/>
      <c r="M35" s="110"/>
      <c r="N35" s="110"/>
      <c r="O35" s="109"/>
      <c r="P35" s="109">
        <v>1613.7106579181025</v>
      </c>
      <c r="Q35" s="110">
        <v>1613.7106579181025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205.58539690143135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11049.846740194993</v>
      </c>
      <c r="K37" s="118">
        <v>11049.846740194993</v>
      </c>
      <c r="L37" s="118"/>
      <c r="M37" s="118"/>
      <c r="N37" s="118"/>
      <c r="O37" s="117"/>
      <c r="P37" s="117">
        <v>6444.6717846222036</v>
      </c>
      <c r="Q37" s="118">
        <v>6444.6717846222036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2743.8919616662979</v>
      </c>
      <c r="K38" s="110">
        <v>2743.8919616662979</v>
      </c>
      <c r="L38" s="110"/>
      <c r="M38" s="110"/>
      <c r="N38" s="110"/>
      <c r="O38" s="109"/>
      <c r="P38" s="109">
        <v>1553.3468867715492</v>
      </c>
      <c r="Q38" s="110">
        <v>1553.3468867715492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1521.1050000000002</v>
      </c>
      <c r="K39" s="110">
        <v>1521.1050000000002</v>
      </c>
      <c r="L39" s="110"/>
      <c r="M39" s="110"/>
      <c r="N39" s="110"/>
      <c r="O39" s="109"/>
      <c r="P39" s="109">
        <v>957.72</v>
      </c>
      <c r="Q39" s="110">
        <v>957.72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2585.8785000000003</v>
      </c>
      <c r="K41" s="110">
        <v>2585.8785000000003</v>
      </c>
      <c r="L41" s="110"/>
      <c r="M41" s="110"/>
      <c r="N41" s="110"/>
      <c r="O41" s="109"/>
      <c r="P41" s="109">
        <v>1628.124</v>
      </c>
      <c r="Q41" s="110">
        <v>1628.124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79098.32295489579</v>
      </c>
      <c r="K44" s="118">
        <v>79098.32295489579</v>
      </c>
      <c r="L44" s="118"/>
      <c r="M44" s="118"/>
      <c r="N44" s="118"/>
      <c r="O44" s="117"/>
      <c r="P44" s="117">
        <v>48337.057131645779</v>
      </c>
      <c r="Q44" s="118">
        <v>48337.057131645779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0.4289965125180335</v>
      </c>
      <c r="AU44" s="119"/>
      <c r="AV44" s="119"/>
      <c r="AW44" s="317"/>
    </row>
    <row r="45" spans="1:49" x14ac:dyDescent="0.2">
      <c r="B45" s="161" t="s">
        <v>262</v>
      </c>
      <c r="C45" s="62" t="s">
        <v>19</v>
      </c>
      <c r="D45" s="109"/>
      <c r="E45" s="110"/>
      <c r="F45" s="110"/>
      <c r="G45" s="110"/>
      <c r="H45" s="110"/>
      <c r="I45" s="109"/>
      <c r="J45" s="109">
        <v>48285.74708529596</v>
      </c>
      <c r="K45" s="110">
        <v>48285.74708529596</v>
      </c>
      <c r="L45" s="110"/>
      <c r="M45" s="110"/>
      <c r="N45" s="110"/>
      <c r="O45" s="109"/>
      <c r="P45" s="109">
        <v>29507.463980457087</v>
      </c>
      <c r="Q45" s="110">
        <v>29507.463980457087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1708.843240882157</v>
      </c>
      <c r="AU45" s="113"/>
      <c r="AV45" s="113"/>
      <c r="AW45" s="318"/>
    </row>
    <row r="46" spans="1:49" x14ac:dyDescent="0.2">
      <c r="B46" s="161" t="s">
        <v>263</v>
      </c>
      <c r="C46" s="62" t="s">
        <v>20</v>
      </c>
      <c r="D46" s="109"/>
      <c r="E46" s="110"/>
      <c r="F46" s="110"/>
      <c r="G46" s="110"/>
      <c r="H46" s="110"/>
      <c r="I46" s="109"/>
      <c r="J46" s="109">
        <v>114705.99924765706</v>
      </c>
      <c r="K46" s="110">
        <v>114705.99924765706</v>
      </c>
      <c r="L46" s="110"/>
      <c r="M46" s="110"/>
      <c r="N46" s="110"/>
      <c r="O46" s="109"/>
      <c r="P46" s="109">
        <v>37415.939005136956</v>
      </c>
      <c r="Q46" s="110">
        <v>37415.939005136956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4948.729946244669</v>
      </c>
      <c r="AU46" s="113"/>
      <c r="AV46" s="113"/>
      <c r="AW46" s="318"/>
    </row>
    <row r="47" spans="1:49" x14ac:dyDescent="0.2">
      <c r="B47" s="161" t="s">
        <v>264</v>
      </c>
      <c r="C47" s="62" t="s">
        <v>21</v>
      </c>
      <c r="D47" s="109"/>
      <c r="E47" s="110"/>
      <c r="F47" s="110"/>
      <c r="G47" s="110"/>
      <c r="H47" s="110"/>
      <c r="I47" s="109"/>
      <c r="J47" s="109">
        <v>375138.29386671638</v>
      </c>
      <c r="K47" s="110">
        <v>375138.29386671638</v>
      </c>
      <c r="L47" s="110"/>
      <c r="M47" s="110"/>
      <c r="N47" s="110"/>
      <c r="O47" s="109"/>
      <c r="P47" s="109">
        <v>156183.94518315716</v>
      </c>
      <c r="Q47" s="110">
        <v>156183.94518315716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13279.812161897262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0</v>
      </c>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v>401241.98028038337</v>
      </c>
      <c r="K51" s="110">
        <v>401241.98028038337</v>
      </c>
      <c r="L51" s="110"/>
      <c r="M51" s="110"/>
      <c r="N51" s="110"/>
      <c r="O51" s="109"/>
      <c r="P51" s="109">
        <v>126136.25566055352</v>
      </c>
      <c r="Q51" s="110">
        <v>126136.25566055352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17132.358930429997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369</v>
      </c>
      <c r="K56" s="122">
        <v>369</v>
      </c>
      <c r="L56" s="122"/>
      <c r="M56" s="122"/>
      <c r="N56" s="122"/>
      <c r="O56" s="121"/>
      <c r="P56" s="121">
        <v>287</v>
      </c>
      <c r="Q56" s="122">
        <v>287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545</v>
      </c>
      <c r="AU56" s="123"/>
      <c r="AV56" s="123"/>
      <c r="AW56" s="309"/>
    </row>
    <row r="57" spans="2:49" x14ac:dyDescent="0.2">
      <c r="B57" s="161" t="s">
        <v>273</v>
      </c>
      <c r="C57" s="62" t="s">
        <v>25</v>
      </c>
      <c r="D57" s="124"/>
      <c r="E57" s="125"/>
      <c r="F57" s="125"/>
      <c r="G57" s="125"/>
      <c r="H57" s="125"/>
      <c r="I57" s="124"/>
      <c r="J57" s="124">
        <v>609</v>
      </c>
      <c r="K57" s="125">
        <v>609</v>
      </c>
      <c r="L57" s="125"/>
      <c r="M57" s="125"/>
      <c r="N57" s="125"/>
      <c r="O57" s="124"/>
      <c r="P57" s="124">
        <v>571</v>
      </c>
      <c r="Q57" s="125">
        <v>571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1414</v>
      </c>
      <c r="AU57" s="126"/>
      <c r="AV57" s="126"/>
      <c r="AW57" s="310"/>
    </row>
    <row r="58" spans="2:49" x14ac:dyDescent="0.2">
      <c r="B58" s="161" t="s">
        <v>274</v>
      </c>
      <c r="C58" s="62" t="s">
        <v>26</v>
      </c>
      <c r="D58" s="330"/>
      <c r="E58" s="331"/>
      <c r="F58" s="331"/>
      <c r="G58" s="331"/>
      <c r="H58" s="331"/>
      <c r="I58" s="330"/>
      <c r="J58" s="124">
        <v>17</v>
      </c>
      <c r="K58" s="125">
        <v>17</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c r="E59" s="125"/>
      <c r="F59" s="125"/>
      <c r="G59" s="125"/>
      <c r="H59" s="125"/>
      <c r="I59" s="124"/>
      <c r="J59" s="124">
        <v>11926</v>
      </c>
      <c r="K59" s="125">
        <v>11926</v>
      </c>
      <c r="L59" s="125"/>
      <c r="M59" s="125"/>
      <c r="N59" s="125"/>
      <c r="O59" s="124"/>
      <c r="P59" s="124">
        <v>7775</v>
      </c>
      <c r="Q59" s="125">
        <v>7775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16804</v>
      </c>
      <c r="AU59" s="126"/>
      <c r="AV59" s="126"/>
      <c r="AW59" s="310"/>
    </row>
    <row r="60" spans="2:49" x14ac:dyDescent="0.2">
      <c r="B60" s="161" t="s">
        <v>276</v>
      </c>
      <c r="C60" s="62"/>
      <c r="D60" s="127"/>
      <c r="E60" s="128"/>
      <c r="F60" s="128"/>
      <c r="G60" s="128"/>
      <c r="H60" s="128"/>
      <c r="I60" s="127"/>
      <c r="J60" s="127">
        <v>993.83333333333337</v>
      </c>
      <c r="K60" s="128">
        <v>993.83333333333337</v>
      </c>
      <c r="L60" s="128"/>
      <c r="M60" s="128"/>
      <c r="N60" s="128"/>
      <c r="O60" s="127"/>
      <c r="P60" s="127">
        <v>647.91666666666663</v>
      </c>
      <c r="Q60" s="128">
        <v>647.91666666666663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1400.3333333333333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113817.32585025646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34487.907474924592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T4" activePane="bottomRight" state="frozen"/>
      <selection activeCell="J63" sqref="J4:Q63"/>
      <selection pane="topRight" activeCell="J63" sqref="J4:Q63"/>
      <selection pane="bottomLeft" activeCell="J63" sqref="J4:Q63"/>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5529940.8469121158</v>
      </c>
      <c r="K5" s="118">
        <v>5529940.8469121158</v>
      </c>
      <c r="L5" s="118"/>
      <c r="M5" s="118"/>
      <c r="N5" s="118"/>
      <c r="O5" s="117"/>
      <c r="P5" s="117">
        <v>3616496.8658127026</v>
      </c>
      <c r="Q5" s="118">
        <v>3616496.8658127026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305242.23935471749</v>
      </c>
      <c r="AU5" s="119"/>
      <c r="AV5" s="312"/>
      <c r="AW5" s="317"/>
    </row>
    <row r="6" spans="2:49" x14ac:dyDescent="0.2">
      <c r="B6" s="176" t="s">
        <v>279</v>
      </c>
      <c r="C6" s="133" t="s">
        <v>8</v>
      </c>
      <c r="D6" s="109"/>
      <c r="E6" s="110"/>
      <c r="F6" s="110"/>
      <c r="G6" s="111"/>
      <c r="H6" s="111"/>
      <c r="I6" s="109"/>
      <c r="J6" s="109">
        <v>0</v>
      </c>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-117505.05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5702284.5707833534</v>
      </c>
      <c r="K23" s="288"/>
      <c r="L23" s="288"/>
      <c r="M23" s="288"/>
      <c r="N23" s="288"/>
      <c r="O23" s="292"/>
      <c r="P23" s="109">
        <v>2697822.23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234021.07417802064</v>
      </c>
      <c r="AU23" s="113"/>
      <c r="AV23" s="311"/>
      <c r="AW23" s="318"/>
    </row>
    <row r="24" spans="2:49" ht="28.5" customHeight="1" x14ac:dyDescent="0.2">
      <c r="B24" s="178" t="s">
        <v>114</v>
      </c>
      <c r="C24" s="133"/>
      <c r="D24" s="293"/>
      <c r="E24" s="110"/>
      <c r="F24" s="110"/>
      <c r="G24" s="110"/>
      <c r="H24" s="110"/>
      <c r="I24" s="109"/>
      <c r="J24" s="293"/>
      <c r="K24" s="110">
        <v>4388413.3579954961</v>
      </c>
      <c r="L24" s="110"/>
      <c r="M24" s="110"/>
      <c r="N24" s="110"/>
      <c r="O24" s="109"/>
      <c r="P24" s="293"/>
      <c r="Q24" s="110">
        <v>2988280.5237043696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509925.23725735385</v>
      </c>
      <c r="K26" s="288"/>
      <c r="L26" s="288"/>
      <c r="M26" s="288"/>
      <c r="N26" s="288"/>
      <c r="O26" s="292"/>
      <c r="P26" s="109">
        <v>225024.93349234317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23653.224044761191</v>
      </c>
      <c r="AU26" s="113"/>
      <c r="AV26" s="311"/>
      <c r="AW26" s="318"/>
    </row>
    <row r="27" spans="2:49" s="5" customFormat="1" ht="25.5" x14ac:dyDescent="0.2">
      <c r="B27" s="178" t="s">
        <v>85</v>
      </c>
      <c r="C27" s="133"/>
      <c r="D27" s="293"/>
      <c r="E27" s="110"/>
      <c r="F27" s="110"/>
      <c r="G27" s="110"/>
      <c r="H27" s="110"/>
      <c r="I27" s="109"/>
      <c r="J27" s="293"/>
      <c r="K27" s="110">
        <v>87795.493561129901</v>
      </c>
      <c r="L27" s="110"/>
      <c r="M27" s="110"/>
      <c r="N27" s="110"/>
      <c r="O27" s="109"/>
      <c r="P27" s="293"/>
      <c r="Q27" s="110">
        <v>62541.705338798463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1327015.9630635993</v>
      </c>
      <c r="K28" s="289"/>
      <c r="L28" s="289"/>
      <c r="M28" s="289"/>
      <c r="N28" s="289"/>
      <c r="O28" s="293"/>
      <c r="P28" s="109">
        <v>756398.05136933201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121041.16020339302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83757.759190228026</v>
      </c>
      <c r="K30" s="288"/>
      <c r="L30" s="288"/>
      <c r="M30" s="288"/>
      <c r="N30" s="288"/>
      <c r="O30" s="292"/>
      <c r="P30" s="109">
        <v>36031.502304192778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131323.09174914984</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223007.86233545377</v>
      </c>
      <c r="K32" s="289"/>
      <c r="L32" s="289"/>
      <c r="M32" s="289"/>
      <c r="N32" s="289"/>
      <c r="O32" s="293"/>
      <c r="P32" s="109">
        <v>127114.3054836735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165456.34251452508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55126.87972361518</v>
      </c>
      <c r="K49" s="110">
        <v>29616.715258079959</v>
      </c>
      <c r="L49" s="110"/>
      <c r="M49" s="110"/>
      <c r="N49" s="110"/>
      <c r="O49" s="109"/>
      <c r="P49" s="109">
        <v>25351.754086896744</v>
      </c>
      <c r="Q49" s="110">
        <v>24021.142958261735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59391.711708259187</v>
      </c>
      <c r="K50" s="289"/>
      <c r="L50" s="289"/>
      <c r="M50" s="289"/>
      <c r="N50" s="289"/>
      <c r="O50" s="293"/>
      <c r="P50" s="109">
        <v>33853.228788524677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4750208.5738165257</v>
      </c>
      <c r="K54" s="115">
        <v>4446592.1362985466</v>
      </c>
      <c r="L54" s="115"/>
      <c r="M54" s="115"/>
      <c r="N54" s="115"/>
      <c r="O54" s="114"/>
      <c r="P54" s="114">
        <v>2083867.7836451586</v>
      </c>
      <c r="Q54" s="115">
        <v>3026801.0860849065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102499.88725401353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K37" activePane="bottomRight" state="frozen"/>
      <selection activeCell="J63" sqref="J4:Q63"/>
      <selection pane="topRight" activeCell="J63" sqref="J4:Q63"/>
      <selection pane="bottomLeft" activeCell="J63" sqref="J4:Q63"/>
      <selection pane="bottomRight" activeCell="P50" sqref="P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12262548.074795604</v>
      </c>
      <c r="I5" s="118">
        <v>9456530.697692126</v>
      </c>
      <c r="J5" s="346"/>
      <c r="K5" s="346"/>
      <c r="L5" s="312"/>
      <c r="M5" s="117">
        <v>3324668.5041507576</v>
      </c>
      <c r="N5" s="118">
        <v>5354350.9750499111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12423959.978419257</v>
      </c>
      <c r="I6" s="110">
        <v>9157556.789576292</v>
      </c>
      <c r="J6" s="115">
        <v>4446592.1362985466</v>
      </c>
      <c r="K6" s="115">
        <v>26028108.904294096</v>
      </c>
      <c r="L6" s="116"/>
      <c r="M6" s="109">
        <v>3385084.3160296218</v>
      </c>
      <c r="N6" s="110">
        <v>5278519.3015257446</v>
      </c>
      <c r="O6" s="115">
        <v>3026801.0860849065</v>
      </c>
      <c r="P6" s="115">
        <v>11690404.703640273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42612</v>
      </c>
      <c r="I7" s="110">
        <v>38514.334154142089</v>
      </c>
      <c r="J7" s="115">
        <v>17900.722201861288</v>
      </c>
      <c r="K7" s="115">
        <v>99027.056356003392</v>
      </c>
      <c r="L7" s="116"/>
      <c r="M7" s="109">
        <v>24672</v>
      </c>
      <c r="N7" s="110">
        <v>22245.36223810065</v>
      </c>
      <c r="O7" s="115">
        <v>10583.862671393752</v>
      </c>
      <c r="P7" s="115">
        <v>57501.224909494398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-117505.05</v>
      </c>
      <c r="K10" s="115">
        <v>-117505.05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+H6+H7</f>
        <v>12466571.978419257</v>
      </c>
      <c r="I12" s="115">
        <f t="shared" ref="I12" si="0">+I6+I7</f>
        <v>9196071.1237304341</v>
      </c>
      <c r="J12" s="115">
        <v>4581997.9085004078</v>
      </c>
      <c r="K12" s="115">
        <v>26244641.010650098</v>
      </c>
      <c r="L12" s="311"/>
      <c r="M12" s="114">
        <v>3409756.3160296218</v>
      </c>
      <c r="N12" s="115">
        <v>5300764.6637638453</v>
      </c>
      <c r="O12" s="115">
        <v>3037384.9487563004</v>
      </c>
      <c r="P12" s="115">
        <v>11747905.928549767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16105161</v>
      </c>
      <c r="I15" s="118">
        <v>11416121.871571165</v>
      </c>
      <c r="J15" s="106">
        <v>5529940.8469121158</v>
      </c>
      <c r="K15" s="106">
        <v>33051223.71848328</v>
      </c>
      <c r="L15" s="107"/>
      <c r="M15" s="117">
        <v>3339895</v>
      </c>
      <c r="N15" s="118">
        <v>6150634.3182565002</v>
      </c>
      <c r="O15" s="106">
        <v>3616496.8658127026</v>
      </c>
      <c r="P15" s="106">
        <v>13107026.184069203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500373</v>
      </c>
      <c r="I16" s="110">
        <v>-679078.59142475959</v>
      </c>
      <c r="J16" s="115">
        <v>133571.31943427928</v>
      </c>
      <c r="K16" s="115">
        <v>-45134.271990480309</v>
      </c>
      <c r="L16" s="116"/>
      <c r="M16" s="109">
        <v>16145</v>
      </c>
      <c r="N16" s="110">
        <v>167054.24604126316</v>
      </c>
      <c r="O16" s="115">
        <v>449932.37010452803</v>
      </c>
      <c r="P16" s="115">
        <v>633131.61614579125</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15604788</v>
      </c>
      <c r="I17" s="115">
        <v>12095200.462995924</v>
      </c>
      <c r="J17" s="115">
        <v>5396369.5274778362</v>
      </c>
      <c r="K17" s="115">
        <v>33096357.990473762</v>
      </c>
      <c r="L17" s="314"/>
      <c r="M17" s="114">
        <v>3323750</v>
      </c>
      <c r="N17" s="115">
        <v>5983580.0722152367</v>
      </c>
      <c r="O17" s="115">
        <v>3166564.4957081745</v>
      </c>
      <c r="P17" s="115">
        <v>12473894.567923412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3165</v>
      </c>
      <c r="I37" s="122">
        <v>2166.5</v>
      </c>
      <c r="J37" s="256">
        <v>993.83333333333337</v>
      </c>
      <c r="K37" s="256">
        <v>6325.333333333333</v>
      </c>
      <c r="L37" s="312"/>
      <c r="M37" s="121">
        <v>689</v>
      </c>
      <c r="N37" s="122">
        <v>1149.1666666666667</v>
      </c>
      <c r="O37" s="256">
        <v>647.91666666666663</v>
      </c>
      <c r="P37" s="256">
        <v>2486.0833333333335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3.4084266666666668E-2</v>
      </c>
      <c r="L38" s="353"/>
      <c r="M38" s="351"/>
      <c r="N38" s="352"/>
      <c r="O38" s="352"/>
      <c r="P38" s="267">
        <v>5.2287611111111104E-2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2516.4285869570335</v>
      </c>
      <c r="L39" s="311"/>
      <c r="M39" s="292"/>
      <c r="N39" s="288"/>
      <c r="O39" s="288"/>
      <c r="P39" s="110">
        <v>975.7798553805236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1.1655640014783095</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3.9727394243453763E-2</v>
      </c>
      <c r="L41" s="311"/>
      <c r="M41" s="292"/>
      <c r="N41" s="288"/>
      <c r="O41" s="288"/>
      <c r="P41" s="260">
        <v>5.2287611111111104E-2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v>0.79889403037191264</v>
      </c>
      <c r="I44" s="260">
        <v>0.76030745847205339</v>
      </c>
      <c r="J44" s="260">
        <v>0.84908898198488447</v>
      </c>
      <c r="K44" s="260">
        <v>0.7929767081382243</v>
      </c>
      <c r="L44" s="311"/>
      <c r="M44" s="262">
        <v>1.0258762891401645</v>
      </c>
      <c r="N44" s="260">
        <v>0.88588513896186571</v>
      </c>
      <c r="O44" s="260">
        <v>0.95920514263108847</v>
      </c>
      <c r="P44" s="260">
        <v>0.94179936062306291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3.9727394243453763E-2</v>
      </c>
      <c r="L46" s="311"/>
      <c r="M46" s="292"/>
      <c r="N46" s="288"/>
      <c r="O46" s="288"/>
      <c r="P46" s="260">
        <v>5.2287611111111104E-2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0.83299999999999996</v>
      </c>
      <c r="L47" s="311"/>
      <c r="M47" s="292"/>
      <c r="N47" s="288"/>
      <c r="O47" s="288"/>
      <c r="P47" s="260">
        <v>0.99399999999999999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0.83299999999999996</v>
      </c>
      <c r="L50" s="311"/>
      <c r="M50" s="293"/>
      <c r="N50" s="289"/>
      <c r="O50" s="289"/>
      <c r="P50" s="260">
        <v>0.99399999999999999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5396369.5274778362</v>
      </c>
      <c r="L51" s="311"/>
      <c r="M51" s="292"/>
      <c r="N51" s="288"/>
      <c r="O51" s="288"/>
      <c r="P51" s="115">
        <v>3166564.4957081745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369</v>
      </c>
      <c r="E4" s="149">
        <v>287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2015-07-29T14:34:13Z</cp:lastPrinted>
  <dcterms:created xsi:type="dcterms:W3CDTF">2012-03-15T16:14:51Z</dcterms:created>
  <dcterms:modified xsi:type="dcterms:W3CDTF">2015-08-28T18:47:31Z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