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<sst xmlns="http://schemas.openxmlformats.org/spreadsheetml/2006/main" count="688" uniqueCount="578">
  <si>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</si>
  <si>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</si>
  <si>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</si>
  <si>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</si>
  <si>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</si>
  <si>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</si>
  <si>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</si>
  <si>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</si>
  <si>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</si>
  <si>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</si>
  <si>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</si>
  <si>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</si>
  <si>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</si>
  <si>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</si>
  <si>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</si>
  <si>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</si>
  <si>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</si>
  <si>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</si>
  <si>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</si>
  <si>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</si>
  <si>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</si>
  <si>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</si>
  <si>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</si>
  <si>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</si>
  <si>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</si>
  <si>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</si>
  <si>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</si>
  <si>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</si>
  <si>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</si>
  <si>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</si>
  <si>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</si>
  <si>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</si>
  <si>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</si>
  <si>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</si>
  <si>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</si>
  <si>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</si>
  <si>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</si>
  <si>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</si>
  <si>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</si>
  <si>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</si>
  <si>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</si>
  <si>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</si>
  <si>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</si>
  <si>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</si>
  <si>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</si>
  <si>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</si>
  <si>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</si>
  <si>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</si>
  <si>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</si>
  <si>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</si>
  <si>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</si>
  <si>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</si>
  <si>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</si>
  <si>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</si>
  <si>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</si>
  <si>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</si>
  <si>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</si>
  <si>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</si>
  <si>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</si>
  <si>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</si>
  <si>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</si>
  <si>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</si>
  <si>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</si>
  <si>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</si>
  <si>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</si>
  <si>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</si>
  <si>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</si>
  <si>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</si>
  <si>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</si>
  <si>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</si>
  <si>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</si>
  <si>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</si>
  <si>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</si>
  <si>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</si>
  <si>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</si>
  <si>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</si>
  <si>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</si>
  <si>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</si>
  <si>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</si>
  <si>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</si>
  <si>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</si>
  <si>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</si>
  <si>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</si>
  <si>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</si>
  <si>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</si>
  <si>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</si>
  <si>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</si>
  <si>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</si>
  <si>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</si>
  <si>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</si>
  <si>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</si>
  <si>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</si>
  <si>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</si>
  <si>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</si>
  <si>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</si>
  <si>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</si>
  <si>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</si>
  <si>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</si>
  <si>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</si>
  <si>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</si>
  <si>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</si>
  <si>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</si>
  <si>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</si>
  <si>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</si>
  <si>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</si>
  <si>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</si>
  <si>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</si>
  <si>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</si>
  <si>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</si>
  <si>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</si>
  <si>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</si>
  <si>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</si>
  <si>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</si>
  <si>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</si>
  <si>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</si>
  <si>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</si>
  <si>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</si>
  <si>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</si>
  <si>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</si>
  <si>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</si>
  <si>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</si>
  <si>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</si>
  <si>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</si>
  <si>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</si>
  <si>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</si>
  <si>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</si>
  <si>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</si>
  <si>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</si>
  <si>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</si>
  <si>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</si>
  <si>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</si>
  <si>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</si>
  <si>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</si>
  <si>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</si>
  <si>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</si>
  <si>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</si>
  <si>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</si>
  <si>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</si>
  <si>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</si>
  <si>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</si>
  <si>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</si>
  <si>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</si>
  <si>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</si>
  <si>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</si>
  <si>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</si>
  <si>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</si>
  <si>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</si>
  <si>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</si>
  <si>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</si>
  <si>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</si>
  <si>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</si>
  <si>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</si>
  <si>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</si>
  <si>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</si>
  <si>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</si>
  <si>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</si>
  <si>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</si>
  <si>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</si>
  <si>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</si>
  <si>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</si>
  <si>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</si>
  <si>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</si>
  <si>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</si>
  <si>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</si>
  <si>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</si>
  <si>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</si>
  <si>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</si>
  <si>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</si>
  <si>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</si>
  <si>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</si>
  <si>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</si>
  <si>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</si>
  <si>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</si>
  <si>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</si>
  <si>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</si>
  <si>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</si>
  <si>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</si>
  <si>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</si>
  <si>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</si>
  <si>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</si>
  <si>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</si>
  <si>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</si>
  <si>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</si>
  <si>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</si>
  <si>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</si>
  <si>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</si>
  <si>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</si>
  <si>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</si>
  <si>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</si>
  <si>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</si>
  <si>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</si>
  <si>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</si>
  <si>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</si>
  <si>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</si>
  <si>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</si>
  <si>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</si>
  <si>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</si>
  <si>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</si>
  <si>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</si>
  <si>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</si>
  <si>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</si>
  <si>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</si>
  <si>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</si>
  <si>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</si>
  <si>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</si>
  <si>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</si>
  <si>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</si>
  <si>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</si>
  <si>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</si>
  <si>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</si>
  <si>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</si>
  <si>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</si>
  <si>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</si>
  <si>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</si>
  <si>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</si>
  <si>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</si>
  <si>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</si>
  <si>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</si>
  <si>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</si>
  <si>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</si>
  <si>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</si>
  <si>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</si>
  <si>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</si>
  <si>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</si>
  <si>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</si>
  <si>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</si>
  <si>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</si>
  <si>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</si>
  <si>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</si>
  <si>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</si>
  <si>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</si>
  <si>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</si>
  <si>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</si>
  <si>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</si>
  <si>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</si>
  <si>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</si>
  <si>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</si>
  <si>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</si>
  <si>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</si>
  <si>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</si>
  <si>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</si>
  <si>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</si>
  <si>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</si>
  <si>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</si>
  <si>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</si>
  <si>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</si>
  <si>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</si>
  <si>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</si>
  <si>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</si>
  <si>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</si>
  <si>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</si>
  <si>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</si>
  <si>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</si>
  <si>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</si>
  <si>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</si>
  <si>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</si>
  <si>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</si>
  <si>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</si>
  <si>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</si>
  <si>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</si>
  <si>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</si>
  <si>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</si>
  <si>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</si>
  <si>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</si>
  <si>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</si>
  <si>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</si>
  <si>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</si>
  <si>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</si>
  <si>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</si>
  <si>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</si>
  <si>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</si>
  <si>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</si>
  <si>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</si>
  <si>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</si>
  <si>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</si>
  <si>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</si>
  <si>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</si>
  <si>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</si>
  <si>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</si>
  <si>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</si>
  <si>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</si>
  <si>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</si>
  <si>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</si>
  <si>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</si>
  <si>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</si>
  <si>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</si>
  <si>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</si>
  <si>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</si>
  <si>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</si>
  <si>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</si>
  <si>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</si>
  <si>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</si>
  <si>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</si>
  <si>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</si>
  <si>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</si>
  <si>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</si>
  <si>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</si>
  <si>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</si>
  <si>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</si>
  <si>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</si>
  <si>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</si>
  <si>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</si>
  <si>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</si>
  <si>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</si>
  <si>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</si>
  <si>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</si>
  <si>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</si>
  <si>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</si>
  <si>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</si>
  <si>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</si>
  <si>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</si>
  <si>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</si>
  <si>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</si>
  <si>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</si>
  <si>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</si>
  <si>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</si>
  <si>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</si>
  <si>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</si>
  <si>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</si>
  <si>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</si>
  <si>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</si>
  <si>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</si>
  <si>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</si>
  <si>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</si>
  <si>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</si>
  <si>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</si>
  <si>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</si>
  <si>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</si>
  <si>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</si>
  <si>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</si>
  <si>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</si>
  <si>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</si>
  <si>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</si>
  <si>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</si>
  <si>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</si>
  <si>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</si>
  <si>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</si>
  <si>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</si>
  <si>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</si>
  <si>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</si>
  <si>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</si>
  <si>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</si>
  <si>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</si>
  <si>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</si>
  <si>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</si>
  <si>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</si>
  <si>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</si>
  <si>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</si>
  <si>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</si>
  <si>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</si>
  <si>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</si>
  <si>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</si>
  <si>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</si>
  <si>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</si>
  <si>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</si>
  <si>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</si>
  <si>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</si>
  <si>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</si>
  <si>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</si>
  <si>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</si>
  <si>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</si>
  <si>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</si>
  <si>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</si>
  <si>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</si>
  <si>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</si>
  <si>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</si>
  <si>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</si>
  <si>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</si>
  <si>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</si>
  <si>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</si>
  <si>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</si>
  <si>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</si>
  <si>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</si>
  <si>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</si>
  <si>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</si>
  <si>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</si>
  <si>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</si>
  <si>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</si>
  <si>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</si>
  <si>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</si>
  <si>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</si>
  <si>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</si>
  <si>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</si>
  <si>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</si>
  <si>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</si>
  <si>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</si>
  <si>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</si>
  <si>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</si>
  <si>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</si>
  <si>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</si>
  <si>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</si>
  <si>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</si>
  <si>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</si>
  <si>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</si>
  <si>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</si>
  <si>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</si>
  <si>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</si>
  <si>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</si>
  <si>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</si>
  <si>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</si>
  <si>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</si>
  <si>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</si>
  <si>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</si>
  <si>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</si>
  <si>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</si>
  <si>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</si>
  <si>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</si>
  <si>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</si>
  <si>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</si>
  <si>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</si>
  <si>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</si>
  <si>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</si>
  <si>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</si>
  <si>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</si>
  <si>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</si>
  <si>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</si>
  <si>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</si>
  <si>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</si>
  <si>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</si>
  <si>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</si>
  <si>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</si>
  <si>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</si>
  <si>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</si>
  <si>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</si>
  <si>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</si>
  <si>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</si>
  <si>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</si>
  <si>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</si>
  <si>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</si>
  <si>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</si>
  <si>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</si>
  <si>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</si>
  <si>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</si>
  <si>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</si>
  <si>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</si>
  <si>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</si>
  <si>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</si>
  <si>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</si>
  <si>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</si>
  <si>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</si>
  <si>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</si>
  <si>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</si>
  <si>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</si>
  <si>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</si>
  <si>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</si>
  <si>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</si>
  <si>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</si>
  <si>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</si>
  <si>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</si>
  <si>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</si>
  <si>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</si>
  <si>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</si>
  <si>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</si>
  <si>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</si>
  <si>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</si>
  <si>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</si>
  <si>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</si>
  <si>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</si>
  <si>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</si>
  <si>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</si>
  <si>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</si>
  <si>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</si>
  <si>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</si>
  <si>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</si>
  <si>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</si>
  <si>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</si>
  <si>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</si>
  <si>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</si>
  <si>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</si>
  <si>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</si>
  <si>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</si>
  <si>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</si>
  <si>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</si>
  <si>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</si>
  <si>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</si>
  <si>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</si>
  <si>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</si>
  <si>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</si>
  <si>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</si>
  <si>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</si>
  <si>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</si>
  <si>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</si>
  <si>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</si>
  <si>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</si>
  <si>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</si>
  <si>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</si>
  <si>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</si>
  <si>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</si>
  <si>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</si>
  <si>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</si>
  <si>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</si>
  <si>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</si>
  <si>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</si>
  <si>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</si>
  <si>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</si>
  <si>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</si>
  <si>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</si>
  <si>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</si>
  <si>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</si>
  <si>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</si>
  <si>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</si>
  <si>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</si>
  <si>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</si>
  <si>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</si>
  <si>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76179</t>
  </si>
  <si>
    <t>93</t>
  </si>
  <si>
    <t/>
  </si>
  <si>
    <t>Coordinated Care Corporation</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</si>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</sst>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5" fontId="0" fillId="0" borderId="16"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155</v>
      </c>
    </row>
    <row r="13" spans="1:6" x14ac:dyDescent="0.2">
      <c r="B13" s="148" t="s">
        <v>50</v>
      </c>
      <c r="C13" s="481" t="s">
        <v>154</v>
      </c>
    </row>
    <row r="14" spans="1:6" x14ac:dyDescent="0.2">
      <c r="B14" s="148" t="s">
        <v>51</v>
      </c>
      <c r="C14" s="481" t="s">
        <v>500</v>
      </c>
    </row>
    <row r="15" spans="1:6" x14ac:dyDescent="0.2">
      <c r="B15" s="148" t="s">
        <v>217</v>
      </c>
      <c r="C15" s="481" t="s">
        <v>135</v>
      </c>
    </row>
    <row r="16" spans="1:6" x14ac:dyDescent="0.2">
      <c r="B16" s="148" t="s">
        <v>434</v>
      </c>
      <c r="C16" s="480" t="s">
        <v>133</v>
      </c>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F39" sqref="F39"/>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26672256</v>
      </c>
      <c r="E5" s="214">
        <v>54850391.320879564</v>
      </c>
      <c r="F5" s="214">
        <v>0</v>
      </c>
      <c r="G5" s="214">
        <v>0</v>
      </c>
      <c r="H5" s="214">
        <v>57162852.746300027</v>
      </c>
      <c r="I5" s="213">
        <v>57161760.036300033</v>
      </c>
      <c r="J5" s="213">
        <v>0</v>
      </c>
      <c r="K5" s="214">
        <v>0</v>
      </c>
      <c r="L5" s="214">
        <v>0</v>
      </c>
      <c r="M5" s="214">
        <v>0</v>
      </c>
      <c r="N5" s="214">
        <v>0</v>
      </c>
      <c r="O5" s="213">
        <v>0</v>
      </c>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463676.35</v>
      </c>
      <c r="AU5" s="215">
        <v>0</v>
      </c>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v>-570063</v>
      </c>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v>-463676.35</v>
      </c>
      <c r="AU8" s="221"/>
      <c r="AV8" s="291"/>
      <c r="AW8" s="298"/>
    </row>
    <row r="9" spans="1:49" x14ac:dyDescent="0.2">
      <c r="B9" s="240" t="s">
        <v>226</v>
      </c>
      <c r="C9" s="204" t="s">
        <v>60</v>
      </c>
      <c r="D9" s="217">
        <v>182948</v>
      </c>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22147198</v>
      </c>
      <c r="E12" s="214">
        <v>41910124.080893762</v>
      </c>
      <c r="F12" s="214">
        <v>0</v>
      </c>
      <c r="G12" s="214">
        <v>0</v>
      </c>
      <c r="H12" s="214">
        <v>41910124.080893762</v>
      </c>
      <c r="I12" s="213">
        <v>41835886.268826239</v>
      </c>
      <c r="J12" s="213">
        <v>0</v>
      </c>
      <c r="K12" s="214">
        <v>0</v>
      </c>
      <c r="L12" s="214">
        <v>0</v>
      </c>
      <c r="M12" s="214">
        <v>0</v>
      </c>
      <c r="N12" s="214">
        <v>0</v>
      </c>
      <c r="O12" s="213">
        <v>0</v>
      </c>
      <c r="P12" s="213">
        <v>0</v>
      </c>
      <c r="Q12" s="214">
        <v>0</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0</v>
      </c>
      <c r="AU12" s="215">
        <v>0</v>
      </c>
      <c r="AV12" s="292"/>
      <c r="AW12" s="297"/>
    </row>
    <row r="13" spans="1:49" ht="25.5" x14ac:dyDescent="0.2">
      <c r="B13" s="240" t="s">
        <v>230</v>
      </c>
      <c r="C13" s="204" t="s">
        <v>37</v>
      </c>
      <c r="D13" s="217">
        <v>5637579</v>
      </c>
      <c r="E13" s="218">
        <v>8449430.3020681441</v>
      </c>
      <c r="F13" s="218"/>
      <c r="G13" s="269"/>
      <c r="H13" s="270"/>
      <c r="I13" s="217">
        <v>8449418.6957420316</v>
      </c>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5.5" x14ac:dyDescent="0.2">
      <c r="B14" s="240" t="s">
        <v>231</v>
      </c>
      <c r="C14" s="204" t="s">
        <v>6</v>
      </c>
      <c r="D14" s="217">
        <v>295523</v>
      </c>
      <c r="E14" s="218">
        <v>353236.37896649586</v>
      </c>
      <c r="F14" s="218"/>
      <c r="G14" s="268"/>
      <c r="H14" s="271"/>
      <c r="I14" s="217">
        <v>353168.75747203152</v>
      </c>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38.25" x14ac:dyDescent="0.2">
      <c r="B15" s="240" t="s">
        <v>232</v>
      </c>
      <c r="C15" s="204" t="s">
        <v>7</v>
      </c>
      <c r="D15" s="217"/>
      <c r="E15" s="218"/>
      <c r="F15" s="218"/>
      <c r="G15" s="268"/>
      <c r="H15" s="274"/>
      <c r="I15" s="217">
        <v>0</v>
      </c>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v>-3041009</v>
      </c>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x14ac:dyDescent="0.2">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v>2947326</v>
      </c>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551634</v>
      </c>
      <c r="E25" s="218">
        <v>1370201.5249209255</v>
      </c>
      <c r="F25" s="218"/>
      <c r="G25" s="218"/>
      <c r="H25" s="218">
        <v>1370201.5249209255</v>
      </c>
      <c r="I25" s="217">
        <v>1825841.6473499993</v>
      </c>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x14ac:dyDescent="0.2">
      <c r="A26" s="36"/>
      <c r="B26" s="243" t="s">
        <v>242</v>
      </c>
      <c r="C26" s="204"/>
      <c r="D26" s="217"/>
      <c r="E26" s="218">
        <v>26980.395617000009</v>
      </c>
      <c r="F26" s="218"/>
      <c r="G26" s="218"/>
      <c r="H26" s="218">
        <v>26980.395617000009</v>
      </c>
      <c r="I26" s="217">
        <v>26945.11561700001</v>
      </c>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x14ac:dyDescent="0.2">
      <c r="B27" s="243" t="s">
        <v>243</v>
      </c>
      <c r="C27" s="204"/>
      <c r="D27" s="217"/>
      <c r="E27" s="218">
        <v>51239.398622744571</v>
      </c>
      <c r="F27" s="218"/>
      <c r="G27" s="218"/>
      <c r="H27" s="218">
        <v>51239.398622744571</v>
      </c>
      <c r="I27" s="217">
        <v>51239.398622744571</v>
      </c>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c r="E28" s="218">
        <v>111.20842281939309</v>
      </c>
      <c r="F28" s="218"/>
      <c r="G28" s="218"/>
      <c r="H28" s="218">
        <v>111.20842281939309</v>
      </c>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v>7495.5898216482492</v>
      </c>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169140</v>
      </c>
      <c r="E30" s="218">
        <v>105056.91053254892</v>
      </c>
      <c r="F30" s="218"/>
      <c r="G30" s="218"/>
      <c r="H30" s="218">
        <v>105056.91053254892</v>
      </c>
      <c r="I30" s="217">
        <v>49900.667014982027</v>
      </c>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v>5779.4942572182563</v>
      </c>
      <c r="AU30" s="221"/>
      <c r="AV30" s="221"/>
      <c r="AW30" s="298"/>
    </row>
    <row r="31" spans="1:49" x14ac:dyDescent="0.2">
      <c r="B31" s="243" t="s">
        <v>247</v>
      </c>
      <c r="C31" s="204"/>
      <c r="D31" s="217"/>
      <c r="E31" s="218">
        <v>350276.48332599987</v>
      </c>
      <c r="F31" s="218"/>
      <c r="G31" s="218"/>
      <c r="H31" s="218">
        <v>350276.48332599987</v>
      </c>
      <c r="I31" s="217">
        <v>350162.02393368882</v>
      </c>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v>5779.4942572182563</v>
      </c>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c r="E34" s="218">
        <v>554135.99800000002</v>
      </c>
      <c r="F34" s="218"/>
      <c r="G34" s="218"/>
      <c r="H34" s="218">
        <v>554135.99800000002</v>
      </c>
      <c r="I34" s="217">
        <v>554135.99800000002</v>
      </c>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c r="E35" s="218">
        <v>2206173.3844079999</v>
      </c>
      <c r="F35" s="218"/>
      <c r="G35" s="218"/>
      <c r="H35" s="218">
        <v>2206173.3844079999</v>
      </c>
      <c r="I35" s="217">
        <v>2206173.3844079999</v>
      </c>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132099</v>
      </c>
      <c r="E37" s="226">
        <v>292229.47999913013</v>
      </c>
      <c r="F37" s="226"/>
      <c r="G37" s="226"/>
      <c r="H37" s="226">
        <v>292229.47999913013</v>
      </c>
      <c r="I37" s="225">
        <v>292229.47999913013</v>
      </c>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x14ac:dyDescent="0.2">
      <c r="B38" s="240" t="s">
        <v>254</v>
      </c>
      <c r="C38" s="204" t="s">
        <v>16</v>
      </c>
      <c r="D38" s="217">
        <v>22341</v>
      </c>
      <c r="E38" s="218">
        <v>50710.654999999999</v>
      </c>
      <c r="F38" s="218"/>
      <c r="G38" s="218"/>
      <c r="H38" s="218">
        <v>50710.654999999999</v>
      </c>
      <c r="I38" s="217">
        <v>50710.654999999999</v>
      </c>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x14ac:dyDescent="0.2">
      <c r="B39" s="243" t="s">
        <v>255</v>
      </c>
      <c r="C39" s="204" t="s">
        <v>17</v>
      </c>
      <c r="D39" s="217"/>
      <c r="E39" s="218">
        <v>0</v>
      </c>
      <c r="F39" s="218"/>
      <c r="G39" s="218"/>
      <c r="H39" s="218">
        <v>0</v>
      </c>
      <c r="I39" s="217">
        <v>0</v>
      </c>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x14ac:dyDescent="0.2">
      <c r="B40" s="243" t="s">
        <v>256</v>
      </c>
      <c r="C40" s="204" t="s">
        <v>38</v>
      </c>
      <c r="D40" s="217">
        <v>175047</v>
      </c>
      <c r="E40" s="218">
        <v>684570.58599999989</v>
      </c>
      <c r="F40" s="218"/>
      <c r="G40" s="218"/>
      <c r="H40" s="218">
        <v>684570.58599999989</v>
      </c>
      <c r="I40" s="217">
        <v>684570.58599999989</v>
      </c>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5.5" x14ac:dyDescent="0.2">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5" customHeight="1" x14ac:dyDescent="0.2">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15327</v>
      </c>
      <c r="E44" s="226">
        <v>35909.897754374098</v>
      </c>
      <c r="F44" s="226"/>
      <c r="G44" s="226"/>
      <c r="H44" s="226">
        <v>35909.897754374098</v>
      </c>
      <c r="I44" s="225">
        <v>35909.897754374098</v>
      </c>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x14ac:dyDescent="0.2">
      <c r="B45" s="246" t="s">
        <v>261</v>
      </c>
      <c r="C45" s="204" t="s">
        <v>19</v>
      </c>
      <c r="D45" s="217">
        <v>896449</v>
      </c>
      <c r="E45" s="218">
        <v>2075176.3043343481</v>
      </c>
      <c r="F45" s="218"/>
      <c r="G45" s="218"/>
      <c r="H45" s="218">
        <v>2075176.3043343481</v>
      </c>
      <c r="I45" s="217">
        <v>2076437.028973514</v>
      </c>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x14ac:dyDescent="0.2">
      <c r="B46" s="246" t="s">
        <v>262</v>
      </c>
      <c r="C46" s="204" t="s">
        <v>20</v>
      </c>
      <c r="D46" s="217">
        <v>4220</v>
      </c>
      <c r="E46" s="218">
        <v>4220.3832775649553</v>
      </c>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x14ac:dyDescent="0.2">
      <c r="B47" s="246" t="s">
        <v>263</v>
      </c>
      <c r="C47" s="204" t="s">
        <v>21</v>
      </c>
      <c r="D47" s="217">
        <v>-3364</v>
      </c>
      <c r="E47" s="218">
        <v>-3363.8390738183657</v>
      </c>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v>0</v>
      </c>
      <c r="F49" s="218"/>
      <c r="G49" s="218"/>
      <c r="H49" s="218">
        <v>0</v>
      </c>
      <c r="I49" s="217">
        <v>0</v>
      </c>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217"/>
      <c r="E51" s="218">
        <v>6712534.1708129076</v>
      </c>
      <c r="F51" s="218"/>
      <c r="G51" s="218"/>
      <c r="H51" s="218">
        <v>6712534.1708129076</v>
      </c>
      <c r="I51" s="217">
        <v>6711676.3177041709</v>
      </c>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5.5" x14ac:dyDescent="0.2">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7535</v>
      </c>
      <c r="E56" s="230">
        <v>8611</v>
      </c>
      <c r="F56" s="230"/>
      <c r="G56" s="230"/>
      <c r="H56" s="230">
        <v>8611</v>
      </c>
      <c r="I56" s="229">
        <v>8609</v>
      </c>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v>95</v>
      </c>
      <c r="AU56" s="231"/>
      <c r="AV56" s="231"/>
      <c r="AW56" s="289"/>
    </row>
    <row r="57" spans="2:49" x14ac:dyDescent="0.2">
      <c r="B57" s="246" t="s">
        <v>272</v>
      </c>
      <c r="C57" s="204" t="s">
        <v>25</v>
      </c>
      <c r="D57" s="232">
        <v>10564</v>
      </c>
      <c r="E57" s="233">
        <v>11944</v>
      </c>
      <c r="F57" s="233"/>
      <c r="G57" s="233"/>
      <c r="H57" s="233">
        <v>11944</v>
      </c>
      <c r="I57" s="232">
        <v>11942</v>
      </c>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v>95</v>
      </c>
      <c r="AU57" s="234"/>
      <c r="AV57" s="234"/>
      <c r="AW57" s="290"/>
    </row>
    <row r="58" spans="2:49" x14ac:dyDescent="0.2">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x14ac:dyDescent="0.2">
      <c r="B59" s="246" t="s">
        <v>274</v>
      </c>
      <c r="C59" s="204" t="s">
        <v>27</v>
      </c>
      <c r="D59" s="232">
        <v>72960</v>
      </c>
      <c r="E59" s="233">
        <v>158525</v>
      </c>
      <c r="F59" s="233"/>
      <c r="G59" s="233"/>
      <c r="H59" s="233">
        <v>158525</v>
      </c>
      <c r="I59" s="232">
        <v>158501</v>
      </c>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v>1221</v>
      </c>
      <c r="AU59" s="234"/>
      <c r="AV59" s="234"/>
      <c r="AW59" s="290"/>
    </row>
    <row r="60" spans="2:49" x14ac:dyDescent="0.2">
      <c r="B60" s="246" t="s">
        <v>275</v>
      </c>
      <c r="C60" s="204"/>
      <c r="D60" s="235">
        <v>6080</v>
      </c>
      <c r="E60" s="236">
        <v>13210.416666666666</v>
      </c>
      <c r="F60" s="236">
        <v>0</v>
      </c>
      <c r="G60" s="236">
        <v>0</v>
      </c>
      <c r="H60" s="236">
        <v>13210.416666666666</v>
      </c>
      <c r="I60" s="235">
        <v>13208.416666666666</v>
      </c>
      <c r="J60" s="235">
        <v>0</v>
      </c>
      <c r="K60" s="236">
        <v>0</v>
      </c>
      <c r="L60" s="236">
        <v>0</v>
      </c>
      <c r="M60" s="236">
        <v>0</v>
      </c>
      <c r="N60" s="236">
        <v>0</v>
      </c>
      <c r="O60" s="235">
        <v>0</v>
      </c>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101.75</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26855204</v>
      </c>
      <c r="E5" s="327">
        <v>62672128.890700027</v>
      </c>
      <c r="F5" s="327"/>
      <c r="G5" s="329"/>
      <c r="H5" s="329">
        <v>62672128.890700027</v>
      </c>
      <c r="I5" s="326">
        <v>62662946.060700029</v>
      </c>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v>463676.35</v>
      </c>
      <c r="AU5" s="328"/>
      <c r="AV5" s="370"/>
      <c r="AW5" s="374"/>
    </row>
    <row r="6" spans="2:49" x14ac:dyDescent="0.2">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4746420</v>
      </c>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v>182948</v>
      </c>
      <c r="E13" s="320">
        <v>525002.10439999995</v>
      </c>
      <c r="F13" s="320"/>
      <c r="G13" s="320"/>
      <c r="H13" s="320">
        <v>525002.10439999995</v>
      </c>
      <c r="I13" s="319">
        <v>525002.10439999995</v>
      </c>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v>0</v>
      </c>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c r="E15" s="320">
        <v>3088183.45</v>
      </c>
      <c r="F15" s="320"/>
      <c r="G15" s="320"/>
      <c r="H15" s="320">
        <v>3088183.45</v>
      </c>
      <c r="I15" s="319">
        <v>3088183.45</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c r="E16" s="320">
        <v>-8072457.4900000002</v>
      </c>
      <c r="F16" s="320"/>
      <c r="G16" s="320"/>
      <c r="H16" s="320">
        <v>-8072457.4900000002</v>
      </c>
      <c r="I16" s="319">
        <v>-8064367.3700000001</v>
      </c>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c r="E17" s="362">
        <v>-2312461.4254204645</v>
      </c>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c r="E18" s="320">
        <v>1072.4943323277698</v>
      </c>
      <c r="F18" s="320"/>
      <c r="G18" s="320"/>
      <c r="H18" s="320">
        <v>1072.4943323277698</v>
      </c>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c r="E19" s="320">
        <v>62662946.060700029</v>
      </c>
      <c r="F19" s="320"/>
      <c r="G19" s="320"/>
      <c r="H19" s="320">
        <v>62662946.060700029</v>
      </c>
      <c r="I19" s="319">
        <v>62662946.060700029</v>
      </c>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5.5" x14ac:dyDescent="0.2">
      <c r="B20" s="346" t="s">
        <v>430</v>
      </c>
      <c r="C20" s="332"/>
      <c r="D20" s="319"/>
      <c r="E20" s="320">
        <v>44807744.186199993</v>
      </c>
      <c r="F20" s="320"/>
      <c r="G20" s="320"/>
      <c r="H20" s="320">
        <v>44807744.186199993</v>
      </c>
      <c r="I20" s="319">
        <v>44807744.186199993</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13096030</v>
      </c>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x14ac:dyDescent="0.2">
      <c r="B24" s="346" t="s">
        <v>114</v>
      </c>
      <c r="C24" s="332"/>
      <c r="D24" s="366"/>
      <c r="E24" s="320">
        <v>39893108.854207732</v>
      </c>
      <c r="F24" s="320"/>
      <c r="G24" s="320"/>
      <c r="H24" s="320">
        <v>39893108.854207732</v>
      </c>
      <c r="I24" s="319">
        <v>39862123.071298271</v>
      </c>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9600756</v>
      </c>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5.5" x14ac:dyDescent="0.2">
      <c r="B27" s="346" t="s">
        <v>85</v>
      </c>
      <c r="C27" s="332"/>
      <c r="D27" s="366"/>
      <c r="E27" s="320">
        <v>2379135.3841580655</v>
      </c>
      <c r="F27" s="320"/>
      <c r="G27" s="320"/>
      <c r="H27" s="320">
        <v>2379135.3841580655</v>
      </c>
      <c r="I27" s="319">
        <v>2335883.3550000014</v>
      </c>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16293</v>
      </c>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c r="E45" s="320">
        <v>328.26</v>
      </c>
      <c r="F45" s="320"/>
      <c r="G45" s="320"/>
      <c r="H45" s="320">
        <v>328.26</v>
      </c>
      <c r="I45" s="319">
        <v>328.26</v>
      </c>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x14ac:dyDescent="0.2">
      <c r="B46" s="344" t="s">
        <v>116</v>
      </c>
      <c r="C46" s="332" t="s">
        <v>31</v>
      </c>
      <c r="D46" s="319">
        <v>2128</v>
      </c>
      <c r="E46" s="320">
        <v>2127.7300000000023</v>
      </c>
      <c r="F46" s="320"/>
      <c r="G46" s="320"/>
      <c r="H46" s="320">
        <v>2127.7300000000023</v>
      </c>
      <c r="I46" s="319">
        <v>2127.7300000000023</v>
      </c>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535423</v>
      </c>
      <c r="E49" s="320">
        <v>364576.14747203153</v>
      </c>
      <c r="F49" s="320"/>
      <c r="G49" s="320"/>
      <c r="H49" s="320">
        <v>364576.14747203153</v>
      </c>
      <c r="I49" s="319">
        <v>364576.14747203153</v>
      </c>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v>22147198</v>
      </c>
      <c r="E54" s="324">
        <v>41910124.080893762</v>
      </c>
      <c r="F54" s="324">
        <v>0</v>
      </c>
      <c r="G54" s="324">
        <v>0</v>
      </c>
      <c r="H54" s="324">
        <v>41910124.080893762</v>
      </c>
      <c r="I54" s="323">
        <v>41835886.268826239</v>
      </c>
      <c r="J54" s="323">
        <v>0</v>
      </c>
      <c r="K54" s="324">
        <v>0</v>
      </c>
      <c r="L54" s="324">
        <v>0</v>
      </c>
      <c r="M54" s="324">
        <v>0</v>
      </c>
      <c r="N54" s="324">
        <v>0</v>
      </c>
      <c r="O54" s="323">
        <v>0</v>
      </c>
      <c r="P54" s="323">
        <v>0</v>
      </c>
      <c r="Q54" s="324">
        <v>0</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0</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v>8881</v>
      </c>
      <c r="E57" s="320">
        <v>8880.7253603401114</v>
      </c>
      <c r="F57" s="320"/>
      <c r="G57" s="320"/>
      <c r="H57" s="320">
        <v>8880.7253603401114</v>
      </c>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x14ac:dyDescent="0.2">
      <c r="B58" s="352" t="s">
        <v>494</v>
      </c>
      <c r="C58" s="353"/>
      <c r="D58" s="354"/>
      <c r="E58" s="355">
        <v>7468457.6100000003</v>
      </c>
      <c r="F58" s="355"/>
      <c r="G58" s="355"/>
      <c r="H58" s="355">
        <v>7468457.6100000003</v>
      </c>
      <c r="I58" s="354">
        <v>7420876.2816364663</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D4" activePane="bottomRight" state="frozen"/>
      <selection activeCell="B1" sqref="B1"/>
      <selection pane="topRight" activeCell="B1" sqref="B1"/>
      <selection pane="bottomLeft" activeCell="B1" sqref="B1"/>
      <selection pane="bottomRight" activeCell="D31" sqref="D31"/>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c r="D5" s="404">
        <v>1843650.9863498851</v>
      </c>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c r="D6" s="399">
        <v>1967337.8703355105</v>
      </c>
      <c r="E6" s="401">
        <v>0</v>
      </c>
      <c r="F6" s="401">
        <v>1967337.8703355105</v>
      </c>
      <c r="G6" s="402">
        <v>41835886.268826239</v>
      </c>
      <c r="H6" s="398"/>
      <c r="I6" s="399"/>
      <c r="J6" s="401">
        <v>0</v>
      </c>
      <c r="K6" s="401">
        <v>0</v>
      </c>
      <c r="L6" s="402"/>
      <c r="M6" s="398"/>
      <c r="N6" s="399"/>
      <c r="O6" s="401">
        <v>0</v>
      </c>
      <c r="P6" s="401">
        <v>0</v>
      </c>
      <c r="Q6" s="398"/>
      <c r="R6" s="399"/>
      <c r="S6" s="401">
        <v>0</v>
      </c>
      <c r="T6" s="401">
        <v>0</v>
      </c>
      <c r="U6" s="398"/>
      <c r="V6" s="399"/>
      <c r="W6" s="401">
        <v>0</v>
      </c>
      <c r="X6" s="401">
        <v>0</v>
      </c>
      <c r="Y6" s="398"/>
      <c r="Z6" s="399"/>
      <c r="AA6" s="401">
        <v>0</v>
      </c>
      <c r="AB6" s="401">
        <v>0</v>
      </c>
      <c r="AC6" s="444"/>
      <c r="AD6" s="442"/>
      <c r="AE6" s="442"/>
      <c r="AF6" s="442"/>
      <c r="AG6" s="444"/>
      <c r="AH6" s="442"/>
      <c r="AI6" s="442"/>
      <c r="AJ6" s="442"/>
      <c r="AK6" s="398"/>
      <c r="AL6" s="399"/>
      <c r="AM6" s="401"/>
      <c r="AN6" s="431"/>
    </row>
    <row r="7" spans="1:40" x14ac:dyDescent="0.2">
      <c r="B7" s="416" t="s">
        <v>310</v>
      </c>
      <c r="C7" s="398"/>
      <c r="D7" s="399">
        <v>60840.599312501683</v>
      </c>
      <c r="E7" s="401">
        <v>0</v>
      </c>
      <c r="F7" s="401">
        <v>60840.599312501683</v>
      </c>
      <c r="G7" s="402">
        <v>1027510.72099913</v>
      </c>
      <c r="H7" s="398"/>
      <c r="I7" s="399"/>
      <c r="J7" s="401">
        <v>0</v>
      </c>
      <c r="K7" s="401">
        <v>0</v>
      </c>
      <c r="L7" s="402"/>
      <c r="M7" s="398"/>
      <c r="N7" s="399"/>
      <c r="O7" s="401">
        <v>0</v>
      </c>
      <c r="P7" s="401">
        <v>0</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c r="AL7" s="399"/>
      <c r="AM7" s="401"/>
      <c r="AN7" s="431"/>
    </row>
    <row r="8" spans="1:40" x14ac:dyDescent="0.2">
      <c r="B8" s="416" t="s">
        <v>495</v>
      </c>
      <c r="C8" s="445"/>
      <c r="D8" s="399">
        <v>460681.89</v>
      </c>
      <c r="E8" s="401">
        <v>0</v>
      </c>
      <c r="F8" s="401">
        <v>460681.89</v>
      </c>
      <c r="G8" s="402">
        <v>7420876.2816364663</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102697.05</v>
      </c>
      <c r="E9" s="401">
        <v>0</v>
      </c>
      <c r="F9" s="401">
        <v>102697.05</v>
      </c>
      <c r="G9" s="402">
        <v>3088183.45</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-323051.82</v>
      </c>
      <c r="E10" s="401">
        <v>0</v>
      </c>
      <c r="F10" s="401">
        <v>-323051.82</v>
      </c>
      <c r="G10" s="402">
        <v>-8064367.3700000001</v>
      </c>
      <c r="H10" s="444"/>
      <c r="I10" s="399"/>
      <c r="J10" s="401">
        <v>0</v>
      </c>
      <c r="K10" s="401">
        <v>0</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-211997.77377935554</v>
      </c>
      <c r="E11" s="401">
        <v>-2312461.4254204645</v>
      </c>
      <c r="F11" s="401">
        <v>-2524459.1991998199</v>
      </c>
      <c r="G11" s="451"/>
      <c r="H11" s="444"/>
      <c r="I11" s="399"/>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2000660.3948152268</v>
      </c>
      <c r="E12" s="401">
        <v>2312461.4254204645</v>
      </c>
      <c r="F12" s="401">
        <v>4313121.820235691</v>
      </c>
      <c r="G12" s="448"/>
      <c r="H12" s="400">
        <v>0</v>
      </c>
      <c r="I12" s="401">
        <v>0</v>
      </c>
      <c r="J12" s="401">
        <v>0</v>
      </c>
      <c r="K12" s="401">
        <v>0</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c r="D15" s="404">
        <v>2950582.5394000001</v>
      </c>
      <c r="E15" s="396">
        <v>0</v>
      </c>
      <c r="F15" s="396">
        <v>2950582.5394000001</v>
      </c>
      <c r="G15" s="397">
        <v>62137943.956300035</v>
      </c>
      <c r="H15" s="403"/>
      <c r="I15" s="404"/>
      <c r="J15" s="396">
        <v>0</v>
      </c>
      <c r="K15" s="396">
        <v>0</v>
      </c>
      <c r="L15" s="397"/>
      <c r="M15" s="403"/>
      <c r="N15" s="404"/>
      <c r="O15" s="396">
        <v>0</v>
      </c>
      <c r="P15" s="396">
        <v>0</v>
      </c>
      <c r="Q15" s="403"/>
      <c r="R15" s="404"/>
      <c r="S15" s="396">
        <v>0</v>
      </c>
      <c r="T15" s="396">
        <v>0</v>
      </c>
      <c r="U15" s="403"/>
      <c r="V15" s="404"/>
      <c r="W15" s="396">
        <v>0</v>
      </c>
      <c r="X15" s="396">
        <v>0</v>
      </c>
      <c r="Y15" s="403"/>
      <c r="Z15" s="404"/>
      <c r="AA15" s="396">
        <v>0</v>
      </c>
      <c r="AB15" s="396">
        <v>0</v>
      </c>
      <c r="AC15" s="456"/>
      <c r="AD15" s="455"/>
      <c r="AE15" s="455"/>
      <c r="AF15" s="455"/>
      <c r="AG15" s="456"/>
      <c r="AH15" s="455"/>
      <c r="AI15" s="455"/>
      <c r="AJ15" s="455"/>
      <c r="AK15" s="403"/>
      <c r="AL15" s="404"/>
      <c r="AM15" s="396"/>
      <c r="AN15" s="432"/>
    </row>
    <row r="16" spans="1:40" x14ac:dyDescent="0.2">
      <c r="B16" s="416" t="s">
        <v>311</v>
      </c>
      <c r="C16" s="398"/>
      <c r="D16" s="399">
        <v>248992.43215928724</v>
      </c>
      <c r="E16" s="401">
        <v>0</v>
      </c>
      <c r="F16" s="401">
        <v>248992.43215928724</v>
      </c>
      <c r="G16" s="402">
        <v>5064398.2349464148</v>
      </c>
      <c r="H16" s="398"/>
      <c r="I16" s="399"/>
      <c r="J16" s="401">
        <v>0</v>
      </c>
      <c r="K16" s="401">
        <v>0</v>
      </c>
      <c r="L16" s="402"/>
      <c r="M16" s="398"/>
      <c r="N16" s="399"/>
      <c r="O16" s="401">
        <v>0</v>
      </c>
      <c r="P16" s="401">
        <v>0</v>
      </c>
      <c r="Q16" s="398"/>
      <c r="R16" s="399"/>
      <c r="S16" s="401">
        <v>0</v>
      </c>
      <c r="T16" s="401">
        <v>0</v>
      </c>
      <c r="U16" s="398"/>
      <c r="V16" s="399"/>
      <c r="W16" s="401">
        <v>0</v>
      </c>
      <c r="X16" s="401">
        <v>0</v>
      </c>
      <c r="Y16" s="398"/>
      <c r="Z16" s="399"/>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0</v>
      </c>
      <c r="D17" s="401">
        <v>2701590.1072407127</v>
      </c>
      <c r="E17" s="401">
        <v>0</v>
      </c>
      <c r="F17" s="401">
        <v>2701590.1072407127</v>
      </c>
      <c r="G17" s="451"/>
      <c r="H17" s="400">
        <v>0</v>
      </c>
      <c r="I17" s="401">
        <v>0</v>
      </c>
      <c r="J17" s="401">
        <v>0</v>
      </c>
      <c r="K17" s="401">
        <v>0</v>
      </c>
      <c r="L17" s="451"/>
      <c r="M17" s="400">
        <v>0</v>
      </c>
      <c r="N17" s="401">
        <v>0</v>
      </c>
      <c r="O17" s="401">
        <v>0</v>
      </c>
      <c r="P17" s="401">
        <v>0</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40542391.512174524</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8824023.2444320582</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7707130.9647470377</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7707130.9647470377</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2853677.2860676814</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1712206.3716406086</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17620578.293644212</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21595552.444125511</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17620578.293644212</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44517365.662655823</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16479107.37921714</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7707130.9647470377</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21595552.444125511</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16479107.37921714</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45658836.577082895</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0.88794184327779346</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-2312461.425420464</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-2312461.4254204645</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c r="D38" s="406">
        <v>527.05833333333328</v>
      </c>
      <c r="E38" s="433">
        <v>0</v>
      </c>
      <c r="F38" s="433">
        <v>527.05833333333328</v>
      </c>
      <c r="G38" s="449"/>
      <c r="H38" s="405"/>
      <c r="I38" s="406"/>
      <c r="J38" s="433">
        <v>0</v>
      </c>
      <c r="K38" s="433">
        <v>0</v>
      </c>
      <c r="L38" s="449"/>
      <c r="M38" s="405"/>
      <c r="N38" s="406"/>
      <c r="O38" s="433">
        <v>0</v>
      </c>
      <c r="P38" s="433">
        <v>0</v>
      </c>
      <c r="Q38" s="405"/>
      <c r="R38" s="406"/>
      <c r="S38" s="433">
        <v>0</v>
      </c>
      <c r="T38" s="433">
        <v>0</v>
      </c>
      <c r="U38" s="405"/>
      <c r="V38" s="406"/>
      <c r="W38" s="433">
        <v>0</v>
      </c>
      <c r="X38" s="433">
        <v>0</v>
      </c>
      <c r="Y38" s="405"/>
      <c r="Z38" s="406"/>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2485.1568735678738</v>
      </c>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506</v>
      </c>
      <c r="D45" s="437" t="s">
        <v>506</v>
      </c>
      <c r="E45" s="437" t="s">
        <v>506</v>
      </c>
      <c r="F45" s="437" t="s">
        <v>506</v>
      </c>
      <c r="G45" s="448"/>
      <c r="H45" s="439" t="s">
        <v>506</v>
      </c>
      <c r="I45" s="437" t="s">
        <v>506</v>
      </c>
      <c r="J45" s="437" t="s">
        <v>506</v>
      </c>
      <c r="K45" s="437" t="s">
        <v>506</v>
      </c>
      <c r="L45" s="448"/>
      <c r="M45" s="439" t="s">
        <v>506</v>
      </c>
      <c r="N45" s="437" t="s">
        <v>506</v>
      </c>
      <c r="O45" s="437" t="s">
        <v>506</v>
      </c>
      <c r="P45" s="437" t="s">
        <v>506</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t="s">
        <v>506</v>
      </c>
      <c r="R46" s="437" t="s">
        <v>506</v>
      </c>
      <c r="S46" s="437" t="s">
        <v>506</v>
      </c>
      <c r="T46" s="437" t="s">
        <v>506</v>
      </c>
      <c r="U46" s="439" t="s">
        <v>506</v>
      </c>
      <c r="V46" s="437" t="s">
        <v>506</v>
      </c>
      <c r="W46" s="437" t="s">
        <v>506</v>
      </c>
      <c r="X46" s="437" t="s">
        <v>506</v>
      </c>
      <c r="Y46" s="439" t="s">
        <v>506</v>
      </c>
      <c r="Z46" s="437" t="s">
        <v>506</v>
      </c>
      <c r="AA46" s="437" t="s">
        <v>506</v>
      </c>
      <c r="AB46" s="437" t="s">
        <v>506</v>
      </c>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t="s">
        <v>506</v>
      </c>
      <c r="G47" s="448"/>
      <c r="H47" s="444"/>
      <c r="I47" s="442"/>
      <c r="J47" s="442"/>
      <c r="K47" s="437" t="s">
        <v>506</v>
      </c>
      <c r="L47" s="448"/>
      <c r="M47" s="444"/>
      <c r="N47" s="442"/>
      <c r="O47" s="442"/>
      <c r="P47" s="437" t="s">
        <v>506</v>
      </c>
      <c r="Q47" s="445"/>
      <c r="R47" s="443"/>
      <c r="S47" s="443"/>
      <c r="T47" s="437" t="s">
        <v>506</v>
      </c>
      <c r="U47" s="445"/>
      <c r="V47" s="443"/>
      <c r="W47" s="443"/>
      <c r="X47" s="437" t="s">
        <v>506</v>
      </c>
      <c r="Y47" s="445"/>
      <c r="Z47" s="443"/>
      <c r="AA47" s="443"/>
      <c r="AB47" s="437" t="s">
        <v>506</v>
      </c>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t="s">
        <v>506</v>
      </c>
      <c r="G48" s="448"/>
      <c r="H48" s="444"/>
      <c r="I48" s="442"/>
      <c r="J48" s="442"/>
      <c r="K48" s="437" t="s">
        <v>506</v>
      </c>
      <c r="L48" s="448"/>
      <c r="M48" s="444"/>
      <c r="N48" s="442"/>
      <c r="O48" s="442"/>
      <c r="P48" s="437" t="s">
        <v>506</v>
      </c>
      <c r="Q48" s="444"/>
      <c r="R48" s="442"/>
      <c r="S48" s="442"/>
      <c r="T48" s="437" t="s">
        <v>506</v>
      </c>
      <c r="U48" s="444"/>
      <c r="V48" s="442"/>
      <c r="W48" s="442"/>
      <c r="X48" s="437" t="s">
        <v>506</v>
      </c>
      <c r="Y48" s="444"/>
      <c r="Z48" s="442"/>
      <c r="AA48" s="442"/>
      <c r="AB48" s="437" t="s">
        <v>506</v>
      </c>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t="s">
        <v>506</v>
      </c>
      <c r="G51" s="448"/>
      <c r="H51" s="445"/>
      <c r="I51" s="443"/>
      <c r="J51" s="443"/>
      <c r="K51" s="437" t="s">
        <v>506</v>
      </c>
      <c r="L51" s="448"/>
      <c r="M51" s="445"/>
      <c r="N51" s="443"/>
      <c r="O51" s="443"/>
      <c r="P51" s="437" t="s">
        <v>506</v>
      </c>
      <c r="Q51" s="445"/>
      <c r="R51" s="443"/>
      <c r="S51" s="443"/>
      <c r="T51" s="437" t="s">
        <v>506</v>
      </c>
      <c r="U51" s="445"/>
      <c r="V51" s="443"/>
      <c r="W51" s="443"/>
      <c r="X51" s="437" t="s">
        <v>506</v>
      </c>
      <c r="Y51" s="445"/>
      <c r="Z51" s="443"/>
      <c r="AA51" s="443"/>
      <c r="AB51" s="437" t="s">
        <v>506</v>
      </c>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t="s">
        <v>506</v>
      </c>
      <c r="G52" s="448"/>
      <c r="H52" s="444"/>
      <c r="I52" s="442"/>
      <c r="J52" s="442"/>
      <c r="K52" s="401" t="s">
        <v>506</v>
      </c>
      <c r="L52" s="448"/>
      <c r="M52" s="444"/>
      <c r="N52" s="442"/>
      <c r="O52" s="442"/>
      <c r="P52" s="401" t="s">
        <v>506</v>
      </c>
      <c r="Q52" s="444"/>
      <c r="R52" s="442"/>
      <c r="S52" s="442"/>
      <c r="T52" s="401" t="s">
        <v>506</v>
      </c>
      <c r="U52" s="444"/>
      <c r="V52" s="442"/>
      <c r="W52" s="442"/>
      <c r="X52" s="401" t="s">
        <v>506</v>
      </c>
      <c r="Y52" s="444"/>
      <c r="Z52" s="442"/>
      <c r="AA52" s="442"/>
      <c r="AB52" s="401" t="s">
        <v>506</v>
      </c>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123686.88398562535</v>
      </c>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1843650.9863498851</v>
      </c>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1967337.8703355105</v>
      </c>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0</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5" sqref="C5"/>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1.2999999999999999E-2</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507</v>
      </c>
      <c r="C36" s="1">
        <v>42186</v>
      </c>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6"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508</v>
      </c>
      <c r="C5" s="114"/>
      <c r="D5" s="137" t="s">
        <v>509</v>
      </c>
      <c r="E5" s="8"/>
    </row>
    <row r="6" spans="1:5" ht="35.25" customHeight="1" x14ac:dyDescent="0.2">
      <c r="B6" s="135" t="s">
        <v>510</v>
      </c>
      <c r="C6" s="114"/>
      <c r="D6" s="138" t="s">
        <v>511</v>
      </c>
      <c r="E6" s="8"/>
    </row>
    <row r="7" spans="1:5" ht="35.25" customHeight="1" x14ac:dyDescent="0.2">
      <c r="B7" s="135" t="s">
        <v>512</v>
      </c>
      <c r="C7" s="114"/>
      <c r="D7" s="138" t="s">
        <v>513</v>
      </c>
      <c r="E7" s="8"/>
    </row>
    <row r="8" spans="1:5" ht="35.25" customHeight="1" x14ac:dyDescent="0.2">
      <c r="B8" s="135" t="s">
        <v>514</v>
      </c>
      <c r="C8" s="114"/>
      <c r="D8" s="138" t="s">
        <v>515</v>
      </c>
      <c r="E8" s="8"/>
    </row>
    <row r="9" spans="1:5" ht="35.25" customHeight="1" x14ac:dyDescent="0.2">
      <c r="B9" s="135" t="s">
        <v>516</v>
      </c>
      <c r="C9" s="114"/>
      <c r="D9" s="138" t="s">
        <v>517</v>
      </c>
      <c r="E9" s="8"/>
    </row>
    <row r="10" spans="1:5" ht="35.25" customHeight="1" x14ac:dyDescent="0.2">
      <c r="B10" s="135" t="s">
        <v>518</v>
      </c>
      <c r="C10" s="114"/>
      <c r="D10" s="138" t="s">
        <v>519</v>
      </c>
      <c r="E10" s="8"/>
    </row>
    <row r="11" spans="1:5" ht="35.25" customHeight="1" x14ac:dyDescent="0.2">
      <c r="B11" s="135" t="s">
        <v>520</v>
      </c>
      <c r="C11" s="114"/>
      <c r="D11" s="138" t="s">
        <v>521</v>
      </c>
      <c r="E11" s="8"/>
    </row>
    <row r="12" spans="1:5" ht="35.25" customHeight="1" x14ac:dyDescent="0.2">
      <c r="B12" s="136" t="s">
        <v>522</v>
      </c>
      <c r="C12" s="114"/>
      <c r="D12" s="138" t="s">
        <v>523</v>
      </c>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524</v>
      </c>
      <c r="C27" s="114"/>
      <c r="D27" s="139" t="s">
        <v>525</v>
      </c>
      <c r="E27" s="8"/>
    </row>
    <row r="28" spans="2:5" ht="35.25" customHeight="1" x14ac:dyDescent="0.2">
      <c r="B28" s="135" t="s">
        <v>526</v>
      </c>
      <c r="C28" s="114"/>
      <c r="D28" s="138" t="s">
        <v>527</v>
      </c>
      <c r="E28" s="8"/>
    </row>
    <row r="29" spans="2:5" ht="35.25" customHeight="1" x14ac:dyDescent="0.2">
      <c r="B29" s="135" t="s">
        <v>528</v>
      </c>
      <c r="C29" s="114"/>
      <c r="D29" s="138" t="s">
        <v>529</v>
      </c>
      <c r="E29" s="8"/>
    </row>
    <row r="30" spans="2:5" ht="35.25" customHeight="1" x14ac:dyDescent="0.2">
      <c r="B30" s="135" t="s">
        <v>530</v>
      </c>
      <c r="C30" s="114"/>
      <c r="D30" s="138" t="s">
        <v>531</v>
      </c>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532</v>
      </c>
      <c r="C34" s="114"/>
      <c r="D34" s="138" t="s">
        <v>533</v>
      </c>
      <c r="E34" s="8"/>
    </row>
    <row r="35" spans="2:5" ht="35.25" customHeight="1" x14ac:dyDescent="0.2">
      <c r="B35" s="135" t="s">
        <v>534</v>
      </c>
      <c r="C35" s="114"/>
      <c r="D35" s="138" t="s">
        <v>535</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t="s">
        <v>536</v>
      </c>
      <c r="C41" s="114"/>
      <c r="D41" s="138" t="s">
        <v>537</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538</v>
      </c>
      <c r="C48" s="114"/>
      <c r="D48" s="138" t="s">
        <v>539</v>
      </c>
      <c r="E48" s="8"/>
    </row>
    <row r="49" spans="2:5" ht="35.25" customHeight="1" x14ac:dyDescent="0.2">
      <c r="B49" s="135" t="s">
        <v>540</v>
      </c>
      <c r="C49" s="114"/>
      <c r="D49" s="138" t="s">
        <v>541</v>
      </c>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542</v>
      </c>
      <c r="C56" s="116"/>
      <c r="D56" s="138" t="s">
        <v>543</v>
      </c>
      <c r="E56" s="8"/>
    </row>
    <row r="57" spans="2:5" ht="35.25" customHeight="1" x14ac:dyDescent="0.2">
      <c r="B57" s="135" t="s">
        <v>544</v>
      </c>
      <c r="C57" s="116"/>
      <c r="D57" s="138" t="s">
        <v>545</v>
      </c>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t="s">
        <v>546</v>
      </c>
      <c r="C67" s="116"/>
      <c r="D67" s="138" t="s">
        <v>547</v>
      </c>
      <c r="E67" s="8"/>
    </row>
    <row r="68" spans="2:5" ht="35.25" customHeight="1" x14ac:dyDescent="0.2">
      <c r="B68" s="135" t="s">
        <v>548</v>
      </c>
      <c r="C68" s="116"/>
      <c r="D68" s="138" t="s">
        <v>549</v>
      </c>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550</v>
      </c>
      <c r="C78" s="116"/>
      <c r="D78" s="138" t="s">
        <v>551</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552</v>
      </c>
      <c r="C89" s="116"/>
      <c r="D89" s="138" t="s">
        <v>553</v>
      </c>
      <c r="E89" s="8"/>
    </row>
    <row r="90" spans="2:5" ht="35.25" customHeight="1" x14ac:dyDescent="0.2">
      <c r="B90" s="135" t="s">
        <v>554</v>
      </c>
      <c r="C90" s="116"/>
      <c r="D90" s="138" t="s">
        <v>555</v>
      </c>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556</v>
      </c>
      <c r="C100" s="116"/>
      <c r="D100" s="138" t="s">
        <v>557</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t="s">
        <v>558</v>
      </c>
      <c r="C111" s="116"/>
      <c r="D111" s="138" t="s">
        <v>559</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560</v>
      </c>
      <c r="C123" s="114"/>
      <c r="D123" s="138" t="s">
        <v>561</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562</v>
      </c>
      <c r="C134" s="114"/>
      <c r="D134" s="138" t="s">
        <v>563</v>
      </c>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t="s">
        <v>564</v>
      </c>
      <c r="C145" s="114"/>
      <c r="D145" s="138" t="s">
        <v>565</v>
      </c>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566</v>
      </c>
      <c r="C156" s="114"/>
      <c r="D156" s="138" t="s">
        <v>567</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t="s">
        <v>568</v>
      </c>
      <c r="C167" s="114"/>
      <c r="D167" s="138" t="s">
        <v>569</v>
      </c>
      <c r="E167" s="28"/>
    </row>
    <row r="168" spans="2:5" s="6" customFormat="1" ht="35.25" customHeight="1" x14ac:dyDescent="0.2">
      <c r="B168" s="135" t="s">
        <v>570</v>
      </c>
      <c r="C168" s="114"/>
      <c r="D168" s="138" t="s">
        <v>571</v>
      </c>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572</v>
      </c>
      <c r="C178" s="114"/>
      <c r="D178" s="138" t="s">
        <v>573</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t="s">
        <v>574</v>
      </c>
      <c r="C189" s="114"/>
      <c r="D189" s="138" t="s">
        <v>575</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t="s">
        <v>576</v>
      </c>
      <c r="C200" s="114"/>
      <c r="D200" s="138" t="s">
        <v>577</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2016-07-29T18:11:36Z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