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<sst xmlns="http://schemas.openxmlformats.org/spreadsheetml/2006/main" count="606" uniqueCount="505">
  <si>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</si>
  <si>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</si>
  <si>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</si>
  <si>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</si>
  <si>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</si>
  <si>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</si>
  <si>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</si>
  <si>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</si>
  <si>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</si>
  <si>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</si>
  <si>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</si>
  <si>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</si>
  <si>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</si>
  <si>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</si>
  <si>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</si>
  <si>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</si>
  <si>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</si>
  <si>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</si>
  <si>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</si>
  <si>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</si>
  <si>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</si>
  <si>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</si>
  <si>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</si>
  <si>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</si>
  <si>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</si>
  <si>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</si>
  <si>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</si>
  <si>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</si>
  <si>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</si>
  <si>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</si>
  <si>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</si>
  <si>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</si>
  <si>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</si>
  <si>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</si>
  <si>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</si>
  <si>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</si>
  <si>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</si>
  <si>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</si>
  <si>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</si>
  <si>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</si>
  <si>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</si>
  <si>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</si>
  <si>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</si>
  <si>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</si>
  <si>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</si>
  <si>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</si>
  <si>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</si>
  <si>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</si>
  <si>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</si>
  <si>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</si>
  <si>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</si>
  <si>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</si>
  <si>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</si>
  <si>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</si>
  <si>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</si>
  <si>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</si>
  <si>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</si>
  <si>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</si>
  <si>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</si>
  <si>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</si>
  <si>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</si>
  <si>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</si>
  <si>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</si>
  <si>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</si>
  <si>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</si>
  <si>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</si>
  <si>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</si>
  <si>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</si>
  <si>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</si>
  <si>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</si>
  <si>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</si>
  <si>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</si>
  <si>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</si>
  <si>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</si>
  <si>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</si>
  <si>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</si>
  <si>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</si>
  <si>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</si>
  <si>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</si>
  <si>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</si>
  <si>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</si>
  <si>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</si>
  <si>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</si>
  <si>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</si>
  <si>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</si>
  <si>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</si>
  <si>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</si>
  <si>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</si>
  <si>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</si>
  <si>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</si>
  <si>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</si>
  <si>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</si>
  <si>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</si>
  <si>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</si>
  <si>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</si>
  <si>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</si>
  <si>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</si>
  <si>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</si>
  <si>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</si>
  <si>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</si>
  <si>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</si>
  <si>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</si>
  <si>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</si>
  <si>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</si>
  <si>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</si>
  <si>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</si>
  <si>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</si>
  <si>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</si>
  <si>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</si>
  <si>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</si>
  <si>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</si>
  <si>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</si>
  <si>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</si>
  <si>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</si>
  <si>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</si>
  <si>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</si>
  <si>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</si>
  <si>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</si>
  <si>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</si>
  <si>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</si>
  <si>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</si>
  <si>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</si>
  <si>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</si>
  <si>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</si>
  <si>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</si>
  <si>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</si>
  <si>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</si>
  <si>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</si>
  <si>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</si>
  <si>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</si>
  <si>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</si>
  <si>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</si>
  <si>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</si>
  <si>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</si>
  <si>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</si>
  <si>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</si>
  <si>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</si>
  <si>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</si>
  <si>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</si>
  <si>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</si>
  <si>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</si>
  <si>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</si>
  <si>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</si>
  <si>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</si>
  <si>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</si>
  <si>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</si>
  <si>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</si>
  <si>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</si>
  <si>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</si>
  <si>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</si>
  <si>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</si>
  <si>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</si>
  <si>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</si>
  <si>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</si>
  <si>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</si>
  <si>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</si>
  <si>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</si>
  <si>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</si>
  <si>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</si>
  <si>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</si>
  <si>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</si>
  <si>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</si>
  <si>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</si>
  <si>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</si>
  <si>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</si>
  <si>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</si>
  <si>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</si>
  <si>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</si>
  <si>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</si>
  <si>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</si>
  <si>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</si>
  <si>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</si>
  <si>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</si>
  <si>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</si>
  <si>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</si>
  <si>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</si>
  <si>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</si>
  <si>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</si>
  <si>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</si>
  <si>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</si>
  <si>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</si>
  <si>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</si>
  <si>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</si>
  <si>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</si>
  <si>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</si>
  <si>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</si>
  <si>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</si>
  <si>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</si>
  <si>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</si>
  <si>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</si>
  <si>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</si>
  <si>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</si>
  <si>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</si>
  <si>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</si>
  <si>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</si>
  <si>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</si>
  <si>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</si>
  <si>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</si>
  <si>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</si>
  <si>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</si>
  <si>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</si>
  <si>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</si>
  <si>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</si>
  <si>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</si>
  <si>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</si>
  <si>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</si>
  <si>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</si>
  <si>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</si>
  <si>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</si>
  <si>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</si>
  <si>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</si>
  <si>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</si>
  <si>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</si>
  <si>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</si>
  <si>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</si>
  <si>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</si>
  <si>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</si>
  <si>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</si>
  <si>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</si>
  <si>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</si>
  <si>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</si>
  <si>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</si>
  <si>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</si>
  <si>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</si>
  <si>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</si>
  <si>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</si>
  <si>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</si>
  <si>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</si>
  <si>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</si>
  <si>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</si>
  <si>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</si>
  <si>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</si>
  <si>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</si>
  <si>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</si>
  <si>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</si>
  <si>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</si>
  <si>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</si>
  <si>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</si>
  <si>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</si>
  <si>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</si>
  <si>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</si>
  <si>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</si>
  <si>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</si>
  <si>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</si>
  <si>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</si>
  <si>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</si>
  <si>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</si>
  <si>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</si>
  <si>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</si>
  <si>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</si>
  <si>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</si>
  <si>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</si>
  <si>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</si>
  <si>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</si>
  <si>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</si>
  <si>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</si>
  <si>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</si>
  <si>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</si>
  <si>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</si>
  <si>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</si>
  <si>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</si>
  <si>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</si>
  <si>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</si>
  <si>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</si>
  <si>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</si>
  <si>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</si>
  <si>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</si>
  <si>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</si>
  <si>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</si>
  <si>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</si>
  <si>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</si>
  <si>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</si>
  <si>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</si>
  <si>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</si>
  <si>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</si>
  <si>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</si>
  <si>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</si>
  <si>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</si>
  <si>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</si>
  <si>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</si>
  <si>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</si>
  <si>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</si>
  <si>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</si>
  <si>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</si>
  <si>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</si>
  <si>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</si>
  <si>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</si>
  <si>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</si>
  <si>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</si>
  <si>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</si>
  <si>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</si>
  <si>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</si>
  <si>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</si>
  <si>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</si>
  <si>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</si>
  <si>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</si>
  <si>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</si>
  <si>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</si>
  <si>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</si>
  <si>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</si>
  <si>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</si>
  <si>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</si>
  <si>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</si>
  <si>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</si>
  <si>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</si>
  <si>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</si>
  <si>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</si>
  <si>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</si>
  <si>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</si>
  <si>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</si>
  <si>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</si>
  <si>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</si>
  <si>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</si>
  <si>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</si>
  <si>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</si>
  <si>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</si>
  <si>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</si>
  <si>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</si>
  <si>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</si>
  <si>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</si>
  <si>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</si>
  <si>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</si>
  <si>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</si>
  <si>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</si>
  <si>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</si>
  <si>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</si>
  <si>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</si>
  <si>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</si>
  <si>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</si>
  <si>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</si>
  <si>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</si>
  <si>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</si>
  <si>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</si>
  <si>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</si>
  <si>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</si>
  <si>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</si>
  <si>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</si>
  <si>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</si>
  <si>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</si>
  <si>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</si>
  <si>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</si>
  <si>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</si>
  <si>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</si>
  <si>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</si>
  <si>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</si>
  <si>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</si>
  <si>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</si>
  <si>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</si>
  <si>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</si>
  <si>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</si>
  <si>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</si>
  <si>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</si>
  <si>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</si>
  <si>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</si>
  <si>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</si>
  <si>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</si>
  <si>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</si>
  <si>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</si>
  <si>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</si>
  <si>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</si>
  <si>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</si>
  <si>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</si>
  <si>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</si>
  <si>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</si>
  <si>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</si>
  <si>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</si>
  <si>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</si>
  <si>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</si>
  <si>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</si>
  <si>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</si>
  <si>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</si>
  <si>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</si>
  <si>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</si>
  <si>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</si>
  <si>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</si>
  <si>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</si>
  <si>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</si>
  <si>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</si>
  <si>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</si>
  <si>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</si>
  <si>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</si>
  <si>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</si>
  <si>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</si>
  <si>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</si>
  <si>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</si>
  <si>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</si>
  <si>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</si>
  <si>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</si>
  <si>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</si>
  <si>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</si>
  <si>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</si>
  <si>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</si>
  <si>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</si>
  <si>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</si>
  <si>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</si>
  <si>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</si>
  <si>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</si>
  <si>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</si>
  <si>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</si>
  <si>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</si>
  <si>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</si>
  <si>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</si>
  <si>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</si>
  <si>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</si>
  <si>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</si>
  <si>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</si>
  <si>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</si>
  <si>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</si>
  <si>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</si>
  <si>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</si>
  <si>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</si>
  <si>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</si>
  <si>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</si>
  <si>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</si>
  <si>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</si>
  <si>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</si>
  <si>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</si>
  <si>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</si>
  <si>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</si>
  <si>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</si>
  <si>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</si>
  <si>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</si>
  <si>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</si>
  <si>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</si>
  <si>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</si>
  <si>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</si>
  <si>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</si>
  <si>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</si>
  <si>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</si>
  <si>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</si>
  <si>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</si>
  <si>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</si>
  <si>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</si>
  <si>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</si>
  <si>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</si>
  <si>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</si>
  <si>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</si>
  <si>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</si>
  <si>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</si>
  <si>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</si>
  <si>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</si>
  <si>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</si>
  <si>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</si>
  <si>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</si>
  <si>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</si>
  <si>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</si>
  <si>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</si>
  <si>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</si>
  <si>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</si>
  <si>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</si>
  <si>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</si>
  <si>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</si>
  <si>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</si>
  <si>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</si>
  <si>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</si>
  <si>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</si>
  <si>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</si>
  <si>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</si>
  <si>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</si>
  <si>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</si>
  <si>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</si>
  <si>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</si>
  <si>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</si>
  <si>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</si>
  <si>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</si>
  <si>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</si>
  <si>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</si>
  <si>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</si>
  <si>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</si>
  <si>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</si>
  <si>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</si>
  <si>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</si>
  <si>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</si>
  <si>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</si>
  <si>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</si>
  <si>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</si>
  <si>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</si>
  <si>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</si>
  <si>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</si>
  <si>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</si>
  <si>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</si>
  <si>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</si>
  <si>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</si>
  <si>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</si>
  <si>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</si>
  <si>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</si>
  <si>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</si>
  <si>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</si>
  <si>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</si>
  <si>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</si>
  <si>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</si>
  <si>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</si>
  <si>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</si>
  <si>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</si>
  <si>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American Heritage Life Insurance Company</t>
  </si>
  <si>
    <t>Allstate Insurance Group</t>
  </si>
  <si>
    <t>00008</t>
  </si>
  <si>
    <t>2014</t>
  </si>
  <si>
    <t>1776 American Heritage Life Drive Jacksonville, FL 32224-6688</t>
  </si>
  <si>
    <t>590781901</t>
  </si>
  <si>
    <t>006064</t>
  </si>
  <si>
    <t>60534</t>
  </si>
  <si>
    <t>39632</t>
  </si>
  <si>
    <t>485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</si>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</sst>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503</v>
      </c>
      <c r="B4" s="232" t="s">
        <v>45</v>
      </c>
      <c r="C4" s="378" t="s">
        <v>494</v>
      </c>
    </row>
    <row r="5" spans="1:6" x14ac:dyDescent="0.25">
      <c r="B5" s="232" t="s">
        <v>215</v>
      </c>
      <c r="C5" s="378" t="s">
        <v>495</v>
      </c>
    </row>
    <row r="6" spans="1:6" x14ac:dyDescent="0.25">
      <c r="B6" s="232" t="s">
        <v>216</v>
      </c>
      <c r="C6" s="378" t="s">
        <v>499</v>
      </c>
    </row>
    <row r="7" spans="1:6" x14ac:dyDescent="0.25">
      <c r="B7" s="232" t="s">
        <v>128</v>
      </c>
      <c r="C7" s="378" t="s">
        <v>500</v>
      </c>
    </row>
    <row r="8" spans="1:6" x14ac:dyDescent="0.25">
      <c r="B8" s="232" t="s">
        <v>36</v>
      </c>
      <c r="C8" s="378" t="s">
        <v>496</v>
      </c>
    </row>
    <row r="9" spans="1:6" x14ac:dyDescent="0.25">
      <c r="B9" s="232" t="s">
        <v>41</v>
      </c>
      <c r="C9" s="378" t="s">
        <v>501</v>
      </c>
    </row>
    <row r="10" spans="1:6" x14ac:dyDescent="0.25">
      <c r="B10" s="232" t="s">
        <v>58</v>
      </c>
      <c r="C10" s="378" t="s">
        <v>494</v>
      </c>
    </row>
    <row r="11" spans="1:6" x14ac:dyDescent="0.25">
      <c r="B11" s="232" t="s">
        <v>355</v>
      </c>
      <c r="C11" s="378" t="s">
        <v>502</v>
      </c>
    </row>
    <row r="12" spans="1:6" x14ac:dyDescent="0.25">
      <c r="B12" s="232" t="s">
        <v>35</v>
      </c>
      <c r="C12" s="378" t="s">
        <v>152</v>
      </c>
    </row>
    <row r="13" spans="1:6" x14ac:dyDescent="0.25">
      <c r="B13" s="232" t="s">
        <v>50</v>
      </c>
      <c r="C13" s="378" t="s">
        <v>145</v>
      </c>
    </row>
    <row r="14" spans="1:6" x14ac:dyDescent="0.25">
      <c r="B14" s="232" t="s">
        <v>51</v>
      </c>
      <c r="C14" s="378" t="s">
        <v>498</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497</v>
      </c>
    </row>
    <row r="19" spans="1:3" x14ac:dyDescent="0.25">
      <c r="A19" s="247"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49" activePane="bottomRight" state="frozen"/>
      <selection activeCell="B1" sqref="B1"/>
      <selection pane="topRight" activeCell="B1" sqref="B1"/>
      <selection pane="bottomLeft" activeCell="B1" sqref="B1"/>
      <selection pane="bottomRight" activeCell="AT59" sqref="AT59"/>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783773</v>
      </c>
      <c r="AB5" s="106">
        <v>783773</v>
      </c>
      <c r="AC5" s="106">
        <v>0</v>
      </c>
      <c r="AD5" s="105"/>
      <c r="AE5" s="295"/>
      <c r="AF5" s="295"/>
      <c r="AG5" s="295"/>
      <c r="AH5" s="296"/>
      <c r="AI5" s="105"/>
      <c r="AJ5" s="295"/>
      <c r="AK5" s="295"/>
      <c r="AL5" s="295"/>
      <c r="AM5" s="296"/>
      <c r="AN5" s="105"/>
      <c r="AO5" s="106"/>
      <c r="AP5" s="106"/>
      <c r="AQ5" s="106"/>
      <c r="AR5" s="106"/>
      <c r="AS5" s="105">
        <v>0</v>
      </c>
      <c r="AT5" s="107">
        <v>12319260</v>
      </c>
      <c r="AU5" s="107">
        <v>0</v>
      </c>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6.4" x14ac:dyDescent="0.25">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-2428156</v>
      </c>
      <c r="AU8" s="113"/>
      <c r="AV8" s="311"/>
      <c r="AW8" s="318"/>
    </row>
    <row r="9" spans="1:49" x14ac:dyDescent="0.25">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519889</v>
      </c>
      <c r="AB12" s="106">
        <v>540169</v>
      </c>
      <c r="AC12" s="106">
        <v>0</v>
      </c>
      <c r="AD12" s="105"/>
      <c r="AE12" s="295"/>
      <c r="AF12" s="295"/>
      <c r="AG12" s="295"/>
      <c r="AH12" s="296"/>
      <c r="AI12" s="105"/>
      <c r="AJ12" s="295"/>
      <c r="AK12" s="295"/>
      <c r="AL12" s="295"/>
      <c r="AM12" s="296"/>
      <c r="AN12" s="105"/>
      <c r="AO12" s="106"/>
      <c r="AP12" s="106"/>
      <c r="AQ12" s="106"/>
      <c r="AR12" s="106"/>
      <c r="AS12" s="105">
        <v>0</v>
      </c>
      <c r="AT12" s="107">
        <v>7316790</v>
      </c>
      <c r="AU12" s="107">
        <v>0</v>
      </c>
      <c r="AV12" s="312"/>
      <c r="AW12" s="317"/>
    </row>
    <row r="13" spans="1:49" ht="26.4" x14ac:dyDescent="0.25">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v>120669</v>
      </c>
      <c r="AB13" s="110">
        <v>120669</v>
      </c>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6.4" x14ac:dyDescent="0.25">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6.4" x14ac:dyDescent="0.25">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6.4" x14ac:dyDescent="0.25">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-2449859</v>
      </c>
      <c r="AU16" s="113"/>
      <c r="AV16" s="311"/>
      <c r="AW16" s="318"/>
    </row>
    <row r="17" spans="1:49" x14ac:dyDescent="0.25">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5">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v>4015</v>
      </c>
      <c r="AB25" s="110">
        <v>4015</v>
      </c>
      <c r="AC25" s="110"/>
      <c r="AD25" s="109"/>
      <c r="AE25" s="291"/>
      <c r="AF25" s="291"/>
      <c r="AG25" s="291"/>
      <c r="AH25" s="294"/>
      <c r="AI25" s="109"/>
      <c r="AJ25" s="291"/>
      <c r="AK25" s="291"/>
      <c r="AL25" s="291"/>
      <c r="AM25" s="294"/>
      <c r="AN25" s="109"/>
      <c r="AO25" s="110"/>
      <c r="AP25" s="110"/>
      <c r="AQ25" s="110"/>
      <c r="AR25" s="110"/>
      <c r="AS25" s="109"/>
      <c r="AT25" s="113">
        <v>152600</v>
      </c>
      <c r="AU25" s="113"/>
      <c r="AV25" s="113"/>
      <c r="AW25" s="318"/>
    </row>
    <row r="26" spans="1:49" s="5" customFormat="1" x14ac:dyDescent="0.25">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v>2711</v>
      </c>
      <c r="AB26" s="110">
        <v>2711</v>
      </c>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v>9268</v>
      </c>
      <c r="AB27" s="110">
        <v>9268</v>
      </c>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5">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v>16257</v>
      </c>
      <c r="AB31" s="110">
        <v>16257</v>
      </c>
      <c r="AC31" s="110"/>
      <c r="AD31" s="109"/>
      <c r="AE31" s="291"/>
      <c r="AF31" s="291"/>
      <c r="AG31" s="291"/>
      <c r="AH31" s="291"/>
      <c r="AI31" s="109"/>
      <c r="AJ31" s="291"/>
      <c r="AK31" s="291"/>
      <c r="AL31" s="291"/>
      <c r="AM31" s="291"/>
      <c r="AN31" s="109"/>
      <c r="AO31" s="110"/>
      <c r="AP31" s="110"/>
      <c r="AQ31" s="110"/>
      <c r="AR31" s="110"/>
      <c r="AS31" s="109"/>
      <c r="AT31" s="113">
        <v>181891</v>
      </c>
      <c r="AU31" s="113"/>
      <c r="AV31" s="113"/>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v>1307</v>
      </c>
      <c r="AB35" s="110">
        <v>1307</v>
      </c>
      <c r="AC35" s="110"/>
      <c r="AD35" s="109"/>
      <c r="AE35" s="291"/>
      <c r="AF35" s="291"/>
      <c r="AG35" s="291"/>
      <c r="AH35" s="291"/>
      <c r="AI35" s="109"/>
      <c r="AJ35" s="291"/>
      <c r="AK35" s="291"/>
      <c r="AL35" s="291"/>
      <c r="AM35" s="291"/>
      <c r="AN35" s="109"/>
      <c r="AO35" s="110"/>
      <c r="AP35" s="110"/>
      <c r="AQ35" s="110"/>
      <c r="AR35" s="110"/>
      <c r="AS35" s="109"/>
      <c r="AT35" s="113">
        <v>17911</v>
      </c>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5">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5">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5">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6.4" x14ac:dyDescent="0.25">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v>15590</v>
      </c>
      <c r="AB44" s="118">
        <v>15590</v>
      </c>
      <c r="AC44" s="118"/>
      <c r="AD44" s="117"/>
      <c r="AE44" s="295"/>
      <c r="AF44" s="295"/>
      <c r="AG44" s="295"/>
      <c r="AH44" s="296"/>
      <c r="AI44" s="117"/>
      <c r="AJ44" s="295"/>
      <c r="AK44" s="295"/>
      <c r="AL44" s="295"/>
      <c r="AM44" s="296"/>
      <c r="AN44" s="117"/>
      <c r="AO44" s="118"/>
      <c r="AP44" s="118"/>
      <c r="AQ44" s="118"/>
      <c r="AR44" s="118"/>
      <c r="AS44" s="117"/>
      <c r="AT44" s="119">
        <v>9127</v>
      </c>
      <c r="AU44" s="119"/>
      <c r="AV44" s="119"/>
      <c r="AW44" s="317"/>
    </row>
    <row r="45" spans="1:49" x14ac:dyDescent="0.25">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5">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v>16025</v>
      </c>
      <c r="AB46" s="110">
        <v>16025</v>
      </c>
      <c r="AC46" s="110"/>
      <c r="AD46" s="109"/>
      <c r="AE46" s="291"/>
      <c r="AF46" s="291"/>
      <c r="AG46" s="291"/>
      <c r="AH46" s="291"/>
      <c r="AI46" s="109"/>
      <c r="AJ46" s="291"/>
      <c r="AK46" s="291"/>
      <c r="AL46" s="291"/>
      <c r="AM46" s="291"/>
      <c r="AN46" s="109"/>
      <c r="AO46" s="110"/>
      <c r="AP46" s="110"/>
      <c r="AQ46" s="110"/>
      <c r="AR46" s="110"/>
      <c r="AS46" s="109"/>
      <c r="AT46" s="113">
        <v>340630</v>
      </c>
      <c r="AU46" s="113"/>
      <c r="AV46" s="113"/>
      <c r="AW46" s="318"/>
    </row>
    <row r="47" spans="1:49" x14ac:dyDescent="0.25">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v>93973</v>
      </c>
      <c r="AB47" s="110">
        <v>93973</v>
      </c>
      <c r="AC47" s="110"/>
      <c r="AD47" s="109"/>
      <c r="AE47" s="291"/>
      <c r="AF47" s="291"/>
      <c r="AG47" s="291"/>
      <c r="AH47" s="291"/>
      <c r="AI47" s="109"/>
      <c r="AJ47" s="291"/>
      <c r="AK47" s="291"/>
      <c r="AL47" s="291"/>
      <c r="AM47" s="291"/>
      <c r="AN47" s="109"/>
      <c r="AO47" s="110"/>
      <c r="AP47" s="110"/>
      <c r="AQ47" s="110"/>
      <c r="AR47" s="110"/>
      <c r="AS47" s="109"/>
      <c r="AT47" s="113">
        <v>2421988</v>
      </c>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v>7805</v>
      </c>
      <c r="AB49" s="110">
        <v>7805</v>
      </c>
      <c r="AC49" s="110"/>
      <c r="AD49" s="109"/>
      <c r="AE49" s="291"/>
      <c r="AF49" s="291"/>
      <c r="AG49" s="291"/>
      <c r="AH49" s="291"/>
      <c r="AI49" s="109"/>
      <c r="AJ49" s="291"/>
      <c r="AK49" s="291"/>
      <c r="AL49" s="291"/>
      <c r="AM49" s="291"/>
      <c r="AN49" s="109"/>
      <c r="AO49" s="110"/>
      <c r="AP49" s="110"/>
      <c r="AQ49" s="110"/>
      <c r="AR49" s="110"/>
      <c r="AS49" s="109"/>
      <c r="AT49" s="113">
        <v>89719</v>
      </c>
      <c r="AU49" s="113"/>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v>75131</v>
      </c>
      <c r="AB51" s="110">
        <v>75131</v>
      </c>
      <c r="AC51" s="110"/>
      <c r="AD51" s="109"/>
      <c r="AE51" s="291"/>
      <c r="AF51" s="291"/>
      <c r="AG51" s="291"/>
      <c r="AH51" s="291"/>
      <c r="AI51" s="109"/>
      <c r="AJ51" s="291"/>
      <c r="AK51" s="291"/>
      <c r="AL51" s="291"/>
      <c r="AM51" s="291"/>
      <c r="AN51" s="109"/>
      <c r="AO51" s="110"/>
      <c r="AP51" s="110"/>
      <c r="AQ51" s="110"/>
      <c r="AR51" s="110"/>
      <c r="AS51" s="109"/>
      <c r="AT51" s="113">
        <v>1440958</v>
      </c>
      <c r="AU51" s="113"/>
      <c r="AV51" s="113"/>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25573</v>
      </c>
      <c r="AU56" s="123"/>
      <c r="AV56" s="123"/>
      <c r="AW56" s="309"/>
    </row>
    <row r="57" spans="2:49" x14ac:dyDescent="0.25">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47816</v>
      </c>
      <c r="AU57" s="126"/>
      <c r="AV57" s="126"/>
      <c r="AW57" s="310"/>
    </row>
    <row r="58" spans="2:49" x14ac:dyDescent="0.25">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222</v>
      </c>
      <c r="AU58" s="126"/>
      <c r="AV58" s="126"/>
      <c r="AW58" s="310"/>
    </row>
    <row r="59" spans="2:49" x14ac:dyDescent="0.25">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v>7126</v>
      </c>
      <c r="AB59" s="125">
        <v>7126</v>
      </c>
      <c r="AC59" s="125"/>
      <c r="AD59" s="124"/>
      <c r="AE59" s="302"/>
      <c r="AF59" s="302"/>
      <c r="AG59" s="302"/>
      <c r="AH59" s="303"/>
      <c r="AI59" s="124"/>
      <c r="AJ59" s="302"/>
      <c r="AK59" s="302"/>
      <c r="AL59" s="302"/>
      <c r="AM59" s="303"/>
      <c r="AN59" s="124"/>
      <c r="AO59" s="125"/>
      <c r="AP59" s="125"/>
      <c r="AQ59" s="125"/>
      <c r="AR59" s="125"/>
      <c r="AS59" s="124"/>
      <c r="AT59" s="126">
        <v>55828</v>
      </c>
      <c r="AU59" s="126"/>
      <c r="AV59" s="126"/>
      <c r="AW59" s="310"/>
    </row>
    <row r="60" spans="2:49" x14ac:dyDescent="0.25">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593.83333333333337</v>
      </c>
      <c r="AB60" s="128">
        <v>593.83333333333337</v>
      </c>
      <c r="AC60" s="128">
        <v>0</v>
      </c>
      <c r="AD60" s="127"/>
      <c r="AE60" s="304"/>
      <c r="AF60" s="304"/>
      <c r="AG60" s="304"/>
      <c r="AH60" s="305"/>
      <c r="AI60" s="127"/>
      <c r="AJ60" s="304"/>
      <c r="AK60" s="304"/>
      <c r="AL60" s="304"/>
      <c r="AM60" s="305"/>
      <c r="AN60" s="127"/>
      <c r="AO60" s="128"/>
      <c r="AP60" s="128"/>
      <c r="AQ60" s="128"/>
      <c r="AR60" s="128"/>
      <c r="AS60" s="127">
        <v>0</v>
      </c>
      <c r="AT60" s="129">
        <v>4652.333333333333</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374844</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109657</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1039" yWindow="665"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Z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v>783773</v>
      </c>
      <c r="AB5" s="118">
        <v>783773</v>
      </c>
      <c r="AC5" s="118"/>
      <c r="AD5" s="117"/>
      <c r="AE5" s="295"/>
      <c r="AF5" s="295"/>
      <c r="AG5" s="295"/>
      <c r="AH5" s="295"/>
      <c r="AI5" s="117"/>
      <c r="AJ5" s="295"/>
      <c r="AK5" s="295"/>
      <c r="AL5" s="295"/>
      <c r="AM5" s="295"/>
      <c r="AN5" s="117"/>
      <c r="AO5" s="118"/>
      <c r="AP5" s="118"/>
      <c r="AQ5" s="118"/>
      <c r="AR5" s="118"/>
      <c r="AS5" s="117"/>
      <c r="AT5" s="119">
        <v>12352419</v>
      </c>
      <c r="AU5" s="119"/>
      <c r="AV5" s="312"/>
      <c r="AW5" s="317"/>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823708</v>
      </c>
      <c r="AU6" s="113"/>
      <c r="AV6" s="311"/>
      <c r="AW6" s="318"/>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856867</v>
      </c>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v>610208</v>
      </c>
      <c r="AB23" s="288"/>
      <c r="AC23" s="288"/>
      <c r="AD23" s="109"/>
      <c r="AE23" s="288"/>
      <c r="AF23" s="288"/>
      <c r="AG23" s="288"/>
      <c r="AH23" s="288"/>
      <c r="AI23" s="109"/>
      <c r="AJ23" s="288"/>
      <c r="AK23" s="288"/>
      <c r="AL23" s="288"/>
      <c r="AM23" s="288"/>
      <c r="AN23" s="109"/>
      <c r="AO23" s="288"/>
      <c r="AP23" s="288"/>
      <c r="AQ23" s="288"/>
      <c r="AR23" s="288"/>
      <c r="AS23" s="109"/>
      <c r="AT23" s="113">
        <v>6754369</v>
      </c>
      <c r="AU23" s="113"/>
      <c r="AV23" s="311"/>
      <c r="AW23" s="318"/>
    </row>
    <row r="24" spans="2:49" ht="28.5" customHeight="1" x14ac:dyDescent="0.25">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v>502000</v>
      </c>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v>112443</v>
      </c>
      <c r="AB26" s="288"/>
      <c r="AC26" s="288"/>
      <c r="AD26" s="109"/>
      <c r="AE26" s="288"/>
      <c r="AF26" s="288"/>
      <c r="AG26" s="288"/>
      <c r="AH26" s="288"/>
      <c r="AI26" s="109"/>
      <c r="AJ26" s="288"/>
      <c r="AK26" s="288"/>
      <c r="AL26" s="288"/>
      <c r="AM26" s="288"/>
      <c r="AN26" s="109"/>
      <c r="AO26" s="288"/>
      <c r="AP26" s="288"/>
      <c r="AQ26" s="288"/>
      <c r="AR26" s="288"/>
      <c r="AS26" s="109"/>
      <c r="AT26" s="113">
        <v>2996454</v>
      </c>
      <c r="AU26" s="113"/>
      <c r="AV26" s="311"/>
      <c r="AW26" s="318"/>
    </row>
    <row r="27" spans="2:49" s="5" customFormat="1" ht="26.4" x14ac:dyDescent="0.25">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v>38169</v>
      </c>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v>202762</v>
      </c>
      <c r="AB28" s="289"/>
      <c r="AC28" s="289"/>
      <c r="AD28" s="109"/>
      <c r="AE28" s="288"/>
      <c r="AF28" s="288"/>
      <c r="AG28" s="288"/>
      <c r="AH28" s="288"/>
      <c r="AI28" s="109"/>
      <c r="AJ28" s="288"/>
      <c r="AK28" s="288"/>
      <c r="AL28" s="288"/>
      <c r="AM28" s="288"/>
      <c r="AN28" s="109"/>
      <c r="AO28" s="289"/>
      <c r="AP28" s="289"/>
      <c r="AQ28" s="289"/>
      <c r="AR28" s="289"/>
      <c r="AS28" s="109"/>
      <c r="AT28" s="113">
        <v>3689010</v>
      </c>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6642524</v>
      </c>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8081937</v>
      </c>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31115919</v>
      </c>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28421529</v>
      </c>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5">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5">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519889</v>
      </c>
      <c r="AB54" s="115">
        <v>540169</v>
      </c>
      <c r="AC54" s="115">
        <v>0</v>
      </c>
      <c r="AD54" s="114"/>
      <c r="AE54" s="288"/>
      <c r="AF54" s="288"/>
      <c r="AG54" s="288"/>
      <c r="AH54" s="288"/>
      <c r="AI54" s="114"/>
      <c r="AJ54" s="288"/>
      <c r="AK54" s="288"/>
      <c r="AL54" s="288"/>
      <c r="AM54" s="288"/>
      <c r="AN54" s="114"/>
      <c r="AO54" s="115"/>
      <c r="AP54" s="115"/>
      <c r="AQ54" s="115"/>
      <c r="AR54" s="115"/>
      <c r="AS54" s="114">
        <v>0</v>
      </c>
      <c r="AT54" s="116">
        <v>7316790</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Y31" activePane="bottomRight" state="frozen"/>
      <selection activeCell="B1" sqref="B1"/>
      <selection pane="topRight" activeCell="B1" sqref="B1"/>
      <selection pane="bottomLeft" activeCell="B1" sqref="B1"/>
      <selection pane="bottomRight" activeCell="AB51" sqref="AB51"/>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v>1289934</v>
      </c>
      <c r="Z5" s="118">
        <v>1014261</v>
      </c>
      <c r="AA5" s="346"/>
      <c r="AB5" s="346"/>
      <c r="AC5" s="347"/>
      <c r="AD5" s="346"/>
      <c r="AE5" s="346"/>
      <c r="AF5" s="346"/>
      <c r="AG5" s="347"/>
      <c r="AH5" s="346"/>
      <c r="AI5" s="346"/>
      <c r="AJ5" s="346"/>
      <c r="AK5" s="347"/>
      <c r="AL5" s="118"/>
      <c r="AM5" s="346"/>
      <c r="AN5" s="348"/>
    </row>
    <row r="6" spans="1:40" s="9" customFormat="1" ht="26.4" x14ac:dyDescent="0.25">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v>1252067</v>
      </c>
      <c r="Z6" s="110">
        <v>1027440</v>
      </c>
      <c r="AA6" s="115">
        <v>540169</v>
      </c>
      <c r="AB6" s="115">
        <v>2819676</v>
      </c>
      <c r="AC6" s="292"/>
      <c r="AD6" s="288"/>
      <c r="AE6" s="288"/>
      <c r="AF6" s="288"/>
      <c r="AG6" s="292"/>
      <c r="AH6" s="288"/>
      <c r="AI6" s="288"/>
      <c r="AJ6" s="288"/>
      <c r="AK6" s="292"/>
      <c r="AL6" s="110"/>
      <c r="AM6" s="115"/>
      <c r="AN6" s="253"/>
    </row>
    <row r="7" spans="1:40" x14ac:dyDescent="0.25">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2191117.25</v>
      </c>
      <c r="Z13" s="115">
        <v>1541160</v>
      </c>
      <c r="AA13" s="115">
        <v>675278.77</v>
      </c>
      <c r="AB13" s="115">
        <v>3524662.52</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487</v>
      </c>
      <c r="C15" s="117"/>
      <c r="D15" s="118"/>
      <c r="E15" s="106">
        <v>0</v>
      </c>
      <c r="F15" s="106">
        <v>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v>2085726</v>
      </c>
      <c r="Z15" s="118">
        <v>1718016</v>
      </c>
      <c r="AA15" s="106">
        <v>783773</v>
      </c>
      <c r="AB15" s="106">
        <v>4587515</v>
      </c>
      <c r="AC15" s="347"/>
      <c r="AD15" s="346"/>
      <c r="AE15" s="346"/>
      <c r="AF15" s="346"/>
      <c r="AG15" s="347"/>
      <c r="AH15" s="346"/>
      <c r="AI15" s="346"/>
      <c r="AJ15" s="346"/>
      <c r="AK15" s="347"/>
      <c r="AL15" s="118"/>
      <c r="AM15" s="106"/>
      <c r="AN15" s="254"/>
    </row>
    <row r="16" spans="1:40" x14ac:dyDescent="0.25">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v>103364</v>
      </c>
      <c r="Z16" s="110">
        <v>91974</v>
      </c>
      <c r="AA16" s="115">
        <v>33558</v>
      </c>
      <c r="AB16" s="115">
        <v>228896</v>
      </c>
      <c r="AC16" s="292"/>
      <c r="AD16" s="288"/>
      <c r="AE16" s="288"/>
      <c r="AF16" s="288"/>
      <c r="AG16" s="292"/>
      <c r="AH16" s="288"/>
      <c r="AI16" s="288"/>
      <c r="AJ16" s="288"/>
      <c r="AK16" s="292"/>
      <c r="AL16" s="110"/>
      <c r="AM16" s="115"/>
      <c r="AN16" s="253"/>
    </row>
    <row r="17" spans="1:40" s="76" customFormat="1" x14ac:dyDescent="0.25">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1982362</v>
      </c>
      <c r="Z17" s="115">
        <v>1626042</v>
      </c>
      <c r="AA17" s="115">
        <v>750215</v>
      </c>
      <c r="AB17" s="115">
        <v>4358619</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v>1601</v>
      </c>
      <c r="Z37" s="122">
        <v>1374</v>
      </c>
      <c r="AA37" s="256">
        <v>593.83333333333337</v>
      </c>
      <c r="AB37" s="256">
        <v>3568.8333333333335</v>
      </c>
      <c r="AC37" s="347"/>
      <c r="AD37" s="346"/>
      <c r="AE37" s="346"/>
      <c r="AF37" s="346"/>
      <c r="AG37" s="347"/>
      <c r="AH37" s="346"/>
      <c r="AI37" s="346"/>
      <c r="AJ37" s="346"/>
      <c r="AK37" s="347"/>
      <c r="AL37" s="122"/>
      <c r="AM37" s="256"/>
      <c r="AN37" s="257"/>
    </row>
    <row r="38" spans="1:40" x14ac:dyDescent="0.25">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4.5999999999999999E-2</v>
      </c>
      <c r="AC38" s="354"/>
      <c r="AD38" s="355"/>
      <c r="AE38" s="355"/>
      <c r="AF38" s="355"/>
      <c r="AG38" s="354"/>
      <c r="AH38" s="355"/>
      <c r="AI38" s="355"/>
      <c r="AJ38" s="355"/>
      <c r="AK38" s="354"/>
      <c r="AL38" s="352"/>
      <c r="AM38" s="352"/>
      <c r="AN38" s="268"/>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4.5999999999999999E-2</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v>1.1053063214488574</v>
      </c>
      <c r="Z45" s="260">
        <v>0.94779839635138574</v>
      </c>
      <c r="AA45" s="260">
        <v>0.9</v>
      </c>
      <c r="AB45" s="260">
        <v>0.80800000000000005</v>
      </c>
      <c r="AC45" s="292"/>
      <c r="AD45" s="288"/>
      <c r="AE45" s="288"/>
      <c r="AF45" s="288"/>
      <c r="AG45" s="292"/>
      <c r="AH45" s="288"/>
      <c r="AI45" s="288"/>
      <c r="AJ45" s="288"/>
      <c r="AK45" s="292"/>
      <c r="AL45" s="260"/>
      <c r="AM45" s="260"/>
      <c r="AN45" s="261"/>
    </row>
    <row r="46" spans="1:40" x14ac:dyDescent="0.25">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v>4.5999999999999999E-2</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v>0.85399999999999998</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0.75</v>
      </c>
      <c r="D49" s="141">
        <v>0.8</v>
      </c>
      <c r="E49" s="141">
        <v>0.8</v>
      </c>
      <c r="F49" s="141">
        <v>0.8</v>
      </c>
      <c r="G49" s="312"/>
      <c r="H49" s="140">
        <v>0.8</v>
      </c>
      <c r="I49" s="141">
        <v>0.8</v>
      </c>
      <c r="J49" s="141">
        <v>0.8</v>
      </c>
      <c r="K49" s="141">
        <v>0.8</v>
      </c>
      <c r="L49" s="312"/>
      <c r="M49" s="140">
        <v>0.85</v>
      </c>
      <c r="N49" s="141">
        <v>0.85</v>
      </c>
      <c r="O49" s="141">
        <v>0.85</v>
      </c>
      <c r="P49" s="141">
        <v>0.85</v>
      </c>
      <c r="Q49" s="140">
        <v>0.75</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v>0.85399999999999998</v>
      </c>
      <c r="AC50" s="292"/>
      <c r="AD50" s="288"/>
      <c r="AE50" s="288"/>
      <c r="AF50" s="288"/>
      <c r="AG50" s="292"/>
      <c r="AH50" s="288"/>
      <c r="AI50" s="288"/>
      <c r="AJ50" s="288"/>
      <c r="AK50" s="292"/>
      <c r="AL50" s="289"/>
      <c r="AM50" s="289"/>
      <c r="AN50" s="261"/>
    </row>
    <row r="51" spans="1:40" x14ac:dyDescent="0.25">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v>750215</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1163" yWindow="595"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G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0</v>
      </c>
      <c r="D4" s="149">
        <v>0</v>
      </c>
      <c r="E4" s="149">
        <v>0</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2015-07-22T17:07:18Z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