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AT60" i="4" l="1"/>
  <c r="AT54" i="18"/>
</calcChain>
</file>

<file path=xl/sharedStrings.xml><?xml version="1.0" encoding="utf-8"?>
<sst xmlns="http://schemas.openxmlformats.org/spreadsheetml/2006/main" count="573" uniqueCount="505">
  <si>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</si>
  <si>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</si>
  <si>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</si>
  <si>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</si>
  <si>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</si>
  <si>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</si>
  <si>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</si>
  <si>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</si>
  <si>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</si>
  <si>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</si>
  <si>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</si>
  <si>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</si>
  <si>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</si>
  <si>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</si>
  <si>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</si>
  <si>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</si>
  <si>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</si>
  <si>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</si>
  <si>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</si>
  <si>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</si>
  <si>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</si>
  <si>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</si>
  <si>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</si>
  <si>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</si>
  <si>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</si>
  <si>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</si>
  <si>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</si>
  <si>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</si>
  <si>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</si>
  <si>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</si>
  <si>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</si>
  <si>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</si>
  <si>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</si>
  <si>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</si>
  <si>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</si>
  <si>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</si>
  <si>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</si>
  <si>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</si>
  <si>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</si>
  <si>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</si>
  <si>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</si>
  <si>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</si>
  <si>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</si>
  <si>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</si>
  <si>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</si>
  <si>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</si>
  <si>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</si>
  <si>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</si>
  <si>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</si>
  <si>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</si>
  <si>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</si>
  <si>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</si>
  <si>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</si>
  <si>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</si>
  <si>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</si>
  <si>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</si>
  <si>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</si>
  <si>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</si>
  <si>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</si>
  <si>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</si>
  <si>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</si>
  <si>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</si>
  <si>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</si>
  <si>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</si>
  <si>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</si>
  <si>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</si>
  <si>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</si>
  <si>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</si>
  <si>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</si>
  <si>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</si>
  <si>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</si>
  <si>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</si>
  <si>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</si>
  <si>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</si>
  <si>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</si>
  <si>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</si>
  <si>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</si>
  <si>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</si>
  <si>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</si>
  <si>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</si>
  <si>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</si>
  <si>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</si>
  <si>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</si>
  <si>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</si>
  <si>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</si>
  <si>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</si>
  <si>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</si>
  <si>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</si>
  <si>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</si>
  <si>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</si>
  <si>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</si>
  <si>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</si>
  <si>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</si>
  <si>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</si>
  <si>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</si>
  <si>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</si>
  <si>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</si>
  <si>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</si>
  <si>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</si>
  <si>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</si>
  <si>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</si>
  <si>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</si>
  <si>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</si>
  <si>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</si>
  <si>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</si>
  <si>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</si>
  <si>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</si>
  <si>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</si>
  <si>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</si>
  <si>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</si>
  <si>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</si>
  <si>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</si>
  <si>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</si>
  <si>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</si>
  <si>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</si>
  <si>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</si>
  <si>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</si>
  <si>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</si>
  <si>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</si>
  <si>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</si>
  <si>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</si>
  <si>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</si>
  <si>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</si>
  <si>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</si>
  <si>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</si>
  <si>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</si>
  <si>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</si>
  <si>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</si>
  <si>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</si>
  <si>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</si>
  <si>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</si>
  <si>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</si>
  <si>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</si>
  <si>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</si>
  <si>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</si>
  <si>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</si>
  <si>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</si>
  <si>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</si>
  <si>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</si>
  <si>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</si>
  <si>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</si>
  <si>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</si>
  <si>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</si>
  <si>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</si>
  <si>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</si>
  <si>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</si>
  <si>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</si>
  <si>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</si>
  <si>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</si>
  <si>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</si>
  <si>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</si>
  <si>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</si>
  <si>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</si>
  <si>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</si>
  <si>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</si>
  <si>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</si>
  <si>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</si>
  <si>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</si>
  <si>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</si>
  <si>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</si>
  <si>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</si>
  <si>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</si>
  <si>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</si>
  <si>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</si>
  <si>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</si>
  <si>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</si>
  <si>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</si>
  <si>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</si>
  <si>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</si>
  <si>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</si>
  <si>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</si>
  <si>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</si>
  <si>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</si>
  <si>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</si>
  <si>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</si>
  <si>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</si>
  <si>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</si>
  <si>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</si>
  <si>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</si>
  <si>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</si>
  <si>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</si>
  <si>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</si>
  <si>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</si>
  <si>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</si>
  <si>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</si>
  <si>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</si>
  <si>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</si>
  <si>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</si>
  <si>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</si>
  <si>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</si>
  <si>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</si>
  <si>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</si>
  <si>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</si>
  <si>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</si>
  <si>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</si>
  <si>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</si>
  <si>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</si>
  <si>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</si>
  <si>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</si>
  <si>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</si>
  <si>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</si>
  <si>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</si>
  <si>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</si>
  <si>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</si>
  <si>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</si>
  <si>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</si>
  <si>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</si>
  <si>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</si>
  <si>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</si>
  <si>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</si>
  <si>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</si>
  <si>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</si>
  <si>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</si>
  <si>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</si>
  <si>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</si>
  <si>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</si>
  <si>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</si>
  <si>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</si>
  <si>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</si>
  <si>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</si>
  <si>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</si>
  <si>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</si>
  <si>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</si>
  <si>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</si>
  <si>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</si>
  <si>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</si>
  <si>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</si>
  <si>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</si>
  <si>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</si>
  <si>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</si>
  <si>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</si>
  <si>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</si>
  <si>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</si>
  <si>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</si>
  <si>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</si>
  <si>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</si>
  <si>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</si>
  <si>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</si>
  <si>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</si>
  <si>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</si>
  <si>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</si>
  <si>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</si>
  <si>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</si>
  <si>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</si>
  <si>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</si>
  <si>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</si>
  <si>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</si>
  <si>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</si>
  <si>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</si>
  <si>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</si>
  <si>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</si>
  <si>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</si>
  <si>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</si>
  <si>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</si>
  <si>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</si>
  <si>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</si>
  <si>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</si>
  <si>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</si>
  <si>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</si>
  <si>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</si>
  <si>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</si>
  <si>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</si>
  <si>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</si>
  <si>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</si>
  <si>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</si>
  <si>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</si>
  <si>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</si>
  <si>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</si>
  <si>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</si>
  <si>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</si>
  <si>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</si>
  <si>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</si>
  <si>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</si>
  <si>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</si>
  <si>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</si>
  <si>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</si>
  <si>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</si>
  <si>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</si>
  <si>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</si>
  <si>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</si>
  <si>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</si>
  <si>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</si>
  <si>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</si>
  <si>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</si>
  <si>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</si>
  <si>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</si>
  <si>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</si>
  <si>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</si>
  <si>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</si>
  <si>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</si>
  <si>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</si>
  <si>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</si>
  <si>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</si>
  <si>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</si>
  <si>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</si>
  <si>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</si>
  <si>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</si>
  <si>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</si>
  <si>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</si>
  <si>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</si>
  <si>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</si>
  <si>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</si>
  <si>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</si>
  <si>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</si>
  <si>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</si>
  <si>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</si>
  <si>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</si>
  <si>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</si>
  <si>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</si>
  <si>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</si>
  <si>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</si>
  <si>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</si>
  <si>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</si>
  <si>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</si>
  <si>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</si>
  <si>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</si>
  <si>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</si>
  <si>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</si>
  <si>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</si>
  <si>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</si>
  <si>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</si>
  <si>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</si>
  <si>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</si>
  <si>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</si>
  <si>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</si>
  <si>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</si>
  <si>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</si>
  <si>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</si>
  <si>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</si>
  <si>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</si>
  <si>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</si>
  <si>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</si>
  <si>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</si>
  <si>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</si>
  <si>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</si>
  <si>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</si>
  <si>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</si>
  <si>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</si>
  <si>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</si>
  <si>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</si>
  <si>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</si>
  <si>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</si>
  <si>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</si>
  <si>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</si>
  <si>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</si>
  <si>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</si>
  <si>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</si>
  <si>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</si>
  <si>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</si>
  <si>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</si>
  <si>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</si>
  <si>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</si>
  <si>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</si>
  <si>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</si>
  <si>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</si>
  <si>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</si>
  <si>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</si>
  <si>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</si>
  <si>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</si>
  <si>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</si>
  <si>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</si>
  <si>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</si>
  <si>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</si>
  <si>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</si>
  <si>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</si>
  <si>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</si>
  <si>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</si>
  <si>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</si>
  <si>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</si>
  <si>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</si>
  <si>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</si>
  <si>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</si>
  <si>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</si>
  <si>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</si>
  <si>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</si>
  <si>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</si>
  <si>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</si>
  <si>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</si>
  <si>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</si>
  <si>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</si>
  <si>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</si>
  <si>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</si>
  <si>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</si>
  <si>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</si>
  <si>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</si>
  <si>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</si>
  <si>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</si>
  <si>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</si>
  <si>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</si>
  <si>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</si>
  <si>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</si>
  <si>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</si>
  <si>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</si>
  <si>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</si>
  <si>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</si>
  <si>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</si>
  <si>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</si>
  <si>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</si>
  <si>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</si>
  <si>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</si>
  <si>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</si>
  <si>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</si>
  <si>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</si>
  <si>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</si>
  <si>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</si>
  <si>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</si>
  <si>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</si>
  <si>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</si>
  <si>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</si>
  <si>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</si>
  <si>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</si>
  <si>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</si>
  <si>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</si>
  <si>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</si>
  <si>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</si>
  <si>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</si>
  <si>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</si>
  <si>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</si>
  <si>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</si>
  <si>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</si>
  <si>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</si>
  <si>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</si>
  <si>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</si>
  <si>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</si>
  <si>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</si>
  <si>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</si>
  <si>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</si>
  <si>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</si>
  <si>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</si>
  <si>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</si>
  <si>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</si>
  <si>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</si>
  <si>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</si>
  <si>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</si>
  <si>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</si>
  <si>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</si>
  <si>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</si>
  <si>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</si>
  <si>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</si>
  <si>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</si>
  <si>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</si>
  <si>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</si>
  <si>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</si>
  <si>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</si>
  <si>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</si>
  <si>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</si>
  <si>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</si>
  <si>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</si>
  <si>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</si>
  <si>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</si>
  <si>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</si>
  <si>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</si>
  <si>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</si>
  <si>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</si>
  <si>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</si>
  <si>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</si>
  <si>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</si>
  <si>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</si>
  <si>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</si>
  <si>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</si>
  <si>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</si>
  <si>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</si>
  <si>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</si>
  <si>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</si>
  <si>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</si>
  <si>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</si>
  <si>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</si>
  <si>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</si>
  <si>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</si>
  <si>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</si>
  <si>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</si>
  <si>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</si>
  <si>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</si>
  <si>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</si>
  <si>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</si>
  <si>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</si>
  <si>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</si>
  <si>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</si>
  <si>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</si>
  <si>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</si>
  <si>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</si>
  <si>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</si>
  <si>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</si>
  <si>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</si>
  <si>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</si>
  <si>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</si>
  <si>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</si>
  <si>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</si>
  <si>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</si>
  <si>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</si>
  <si>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</si>
  <si>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</si>
  <si>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</si>
  <si>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</si>
  <si>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Philadelphia American Life Insurance Company</t>
  </si>
  <si>
    <t>NEW ERA LIFE GRP</t>
  </si>
  <si>
    <t>00520</t>
  </si>
  <si>
    <t>2014</t>
  </si>
  <si>
    <t>11720 Katy Freeway Suite 1700 Houston, TX 77079</t>
  </si>
  <si>
    <t>741952955</t>
  </si>
  <si>
    <t>009166</t>
  </si>
  <si>
    <t>67784</t>
  </si>
  <si>
    <t>21100</t>
  </si>
  <si>
    <t>305</t>
  </si>
  <si>
    <t>Allocated by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</si>
</sst>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157</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opLeftCell="B17" zoomScale="80" zoomScaleNormal="80" workbookViewId="0">
      <pane xSplit="2" topLeftCell="AQ1" activePane="topRight" state="frozen"/>
      <selection activeCell="B1" sqref="B1"/>
      <selection pane="topRight" activeCell="AT61" sqref="AT6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370219</v>
      </c>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2009</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64246</v>
      </c>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312</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1001</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4656</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813</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16475</v>
      </c>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31176</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763</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36548</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1714</v>
      </c>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2143</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26769</v>
      </c>
      <c r="AU59" s="126"/>
      <c r="AV59" s="126"/>
      <c r="AW59" s="310"/>
    </row>
    <row r="60" spans="2:49" x14ac:dyDescent="0.2">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f>+AT59/12</f>
        <v>2230.75</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opLeftCell="B14" zoomScale="80" zoomScaleNormal="80" workbookViewId="0">
      <pane xSplit="2" topLeftCell="AN1" activePane="topRight" state="frozen"/>
      <selection activeCell="B1" sqref="B1"/>
      <selection pane="topRight" activeCell="AT54" sqref="AT5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364590</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56909</v>
      </c>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51280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99803</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214</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5864</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214519</v>
      </c>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225472</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1198964</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1217918</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f>+AT23+AT26+AT30+AT34-AT28-AT32-AT36</f>
        <v>64246</v>
      </c>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c r="F37" s="256"/>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2" sqref="C2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v>0</v>
      </c>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v>0</v>
      </c>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c r="E11" s="119"/>
      <c r="F11" s="119"/>
      <c r="G11" s="119"/>
      <c r="H11" s="119"/>
      <c r="I11" s="312"/>
      <c r="J11" s="312"/>
      <c r="K11" s="365"/>
    </row>
    <row r="12" spans="2:11" x14ac:dyDescent="0.2">
      <c r="B12" s="207" t="s">
        <v>93</v>
      </c>
      <c r="C12" s="109">
        <v>0</v>
      </c>
      <c r="D12" s="113"/>
      <c r="E12" s="113"/>
      <c r="F12" s="113"/>
      <c r="G12" s="113"/>
      <c r="H12" s="113"/>
      <c r="I12" s="311"/>
      <c r="J12" s="311"/>
      <c r="K12" s="366"/>
    </row>
    <row r="13" spans="2:11" x14ac:dyDescent="0.2">
      <c r="B13" s="207" t="s">
        <v>94</v>
      </c>
      <c r="C13" s="109">
        <v>0</v>
      </c>
      <c r="D13" s="113"/>
      <c r="E13" s="113"/>
      <c r="F13" s="113"/>
      <c r="G13" s="113"/>
      <c r="H13" s="113"/>
      <c r="I13" s="311"/>
      <c r="J13" s="311"/>
      <c r="K13" s="366"/>
    </row>
    <row r="14" spans="2:11" x14ac:dyDescent="0.2">
      <c r="B14" s="207" t="s">
        <v>95</v>
      </c>
      <c r="C14" s="109">
        <v>0</v>
      </c>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c r="E16" s="119"/>
      <c r="F16" s="119"/>
      <c r="G16" s="119"/>
      <c r="H16" s="119"/>
      <c r="I16" s="312"/>
      <c r="J16" s="312"/>
      <c r="K16" s="365"/>
    </row>
    <row r="17" spans="2:12" s="5" customFormat="1" x14ac:dyDescent="0.2">
      <c r="B17" s="207" t="s">
        <v>203</v>
      </c>
      <c r="C17" s="109">
        <v>0</v>
      </c>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v>0</v>
      </c>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166" activePane="bottomRight" state="frozen"/>
      <selection activeCell="B1" sqref="B1"/>
      <selection pane="topRight" activeCell="B1" sqref="B1"/>
      <selection pane="bottomLeft" activeCell="B1" sqref="B1"/>
      <selection pane="bottomRight" activeCell="E171" sqref="E17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t="s">
        <v>504</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t="s">
        <v>504</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t="s">
        <v>504</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t="s">
        <v>504</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t="s">
        <v>504</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t="s">
        <v>504</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t="s">
        <v>504</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Henry W. Hu</cp:lastModifiedBy>
  <cp:lastPrinted>2014-12-18T11:24:00Z</cp:lastPrinted>
  <dcterms:created xsi:type="dcterms:W3CDTF">2012-03-15T16:14:51Z</dcterms:created>
  <dcterms:modified xsi:type="dcterms:W3CDTF">2015-07-22T18:46:06Z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