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2240" windowHeight="1950" tabRatio="836" firstSheet="4"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<sst xmlns="http://schemas.openxmlformats.org/spreadsheetml/2006/main" count="619" uniqueCount="509">
  <si>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</si>
  <si>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</si>
  <si>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</si>
  <si>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</si>
  <si>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</si>
  <si>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</si>
  <si>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</si>
  <si>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</si>
  <si>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</si>
  <si>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</si>
  <si>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</si>
  <si>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</si>
  <si>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</si>
  <si>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</si>
  <si>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</si>
  <si>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</si>
  <si>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</si>
  <si>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</si>
  <si>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</si>
  <si>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</si>
  <si>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</si>
  <si>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</si>
  <si>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</si>
  <si>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</si>
  <si>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</si>
  <si>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</si>
  <si>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</si>
  <si>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</si>
  <si>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</si>
  <si>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</si>
  <si>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</si>
  <si>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</si>
  <si>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</si>
  <si>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</si>
  <si>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</si>
  <si>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</si>
  <si>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</si>
  <si>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</si>
  <si>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</si>
  <si>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</si>
  <si>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</si>
  <si>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</si>
  <si>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</si>
  <si>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</si>
  <si>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</si>
  <si>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</si>
  <si>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</si>
  <si>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</si>
  <si>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</si>
  <si>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</si>
  <si>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</si>
  <si>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</si>
  <si>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</si>
  <si>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</si>
  <si>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</si>
  <si>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</si>
  <si>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</si>
  <si>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</si>
  <si>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</si>
  <si>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</si>
  <si>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</si>
  <si>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</si>
  <si>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</si>
  <si>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</si>
  <si>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</si>
  <si>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</si>
  <si>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</si>
  <si>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</si>
  <si>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</si>
  <si>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</si>
  <si>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</si>
  <si>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</si>
  <si>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</si>
  <si>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</si>
  <si>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</si>
  <si>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</si>
  <si>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</si>
  <si>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</si>
  <si>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</si>
  <si>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</si>
  <si>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</si>
  <si>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</si>
  <si>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</si>
  <si>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</si>
  <si>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</si>
  <si>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</si>
  <si>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</si>
  <si>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</si>
  <si>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</si>
  <si>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</si>
  <si>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</si>
  <si>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</si>
  <si>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</si>
  <si>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</si>
  <si>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</si>
  <si>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</si>
  <si>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</si>
  <si>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</si>
  <si>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</si>
  <si>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</si>
  <si>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</si>
  <si>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</si>
  <si>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</si>
  <si>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</si>
  <si>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</si>
  <si>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</si>
  <si>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</si>
  <si>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</si>
  <si>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</si>
  <si>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</si>
  <si>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</si>
  <si>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</si>
  <si>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</si>
  <si>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</si>
  <si>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</si>
  <si>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</si>
  <si>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</si>
  <si>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</si>
  <si>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</si>
  <si>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</si>
  <si>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</si>
  <si>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</si>
  <si>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</si>
  <si>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</si>
  <si>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</si>
  <si>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</si>
  <si>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</si>
  <si>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</si>
  <si>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</si>
  <si>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</si>
  <si>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</si>
  <si>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</si>
  <si>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</si>
  <si>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</si>
  <si>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</si>
  <si>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</si>
  <si>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</si>
  <si>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</si>
  <si>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</si>
  <si>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</si>
  <si>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</si>
  <si>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</si>
  <si>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</si>
  <si>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</si>
  <si>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</si>
  <si>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</si>
  <si>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</si>
  <si>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</si>
  <si>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</si>
  <si>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</si>
  <si>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</si>
  <si>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</si>
  <si>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</si>
  <si>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</si>
  <si>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</si>
  <si>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</si>
  <si>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</si>
  <si>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</si>
  <si>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</si>
  <si>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</si>
  <si>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</si>
  <si>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</si>
  <si>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</si>
  <si>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</si>
  <si>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</si>
  <si>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</si>
  <si>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</si>
  <si>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</si>
  <si>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</si>
  <si>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</si>
  <si>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</si>
  <si>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</si>
  <si>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</si>
  <si>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</si>
  <si>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</si>
  <si>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</si>
  <si>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</si>
  <si>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</si>
  <si>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</si>
  <si>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</si>
  <si>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</si>
  <si>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</si>
  <si>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</si>
  <si>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</si>
  <si>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</si>
  <si>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</si>
  <si>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</si>
  <si>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</si>
  <si>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</si>
  <si>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</si>
  <si>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</si>
  <si>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</si>
  <si>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</si>
  <si>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</si>
  <si>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</si>
  <si>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</si>
  <si>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</si>
  <si>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</si>
  <si>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</si>
  <si>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</si>
  <si>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</si>
  <si>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</si>
  <si>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</si>
  <si>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</si>
  <si>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</si>
  <si>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</si>
  <si>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</si>
  <si>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</si>
  <si>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</si>
  <si>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</si>
  <si>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</si>
  <si>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</si>
  <si>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</si>
  <si>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</si>
  <si>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</si>
  <si>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</si>
  <si>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</si>
  <si>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</si>
  <si>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</si>
  <si>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</si>
  <si>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</si>
  <si>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</si>
  <si>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</si>
  <si>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</si>
  <si>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</si>
  <si>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</si>
  <si>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</si>
  <si>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</si>
  <si>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</si>
  <si>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</si>
  <si>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</si>
  <si>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</si>
  <si>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</si>
  <si>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</si>
  <si>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</si>
  <si>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</si>
  <si>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</si>
  <si>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</si>
  <si>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</si>
  <si>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</si>
  <si>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</si>
  <si>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</si>
  <si>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</si>
  <si>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</si>
  <si>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</si>
  <si>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</si>
  <si>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</si>
  <si>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</si>
  <si>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</si>
  <si>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</si>
  <si>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</si>
  <si>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</si>
  <si>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</si>
  <si>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</si>
  <si>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</si>
  <si>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</si>
  <si>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</si>
  <si>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</si>
  <si>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</si>
  <si>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</si>
  <si>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</si>
  <si>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</si>
  <si>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</si>
  <si>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</si>
  <si>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</si>
  <si>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</si>
  <si>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</si>
  <si>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</si>
  <si>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</si>
  <si>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</si>
  <si>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</si>
  <si>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</si>
  <si>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</si>
  <si>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</si>
  <si>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</si>
  <si>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</si>
  <si>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</si>
  <si>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</si>
  <si>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</si>
  <si>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</si>
  <si>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</si>
  <si>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</si>
  <si>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</si>
  <si>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</si>
  <si>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</si>
  <si>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</si>
  <si>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</si>
  <si>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</si>
  <si>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</si>
  <si>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</si>
  <si>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</si>
  <si>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</si>
  <si>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</si>
  <si>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</si>
  <si>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</si>
  <si>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</si>
  <si>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</si>
  <si>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</si>
  <si>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</si>
  <si>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</si>
  <si>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</si>
  <si>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</si>
  <si>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</si>
  <si>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</si>
  <si>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</si>
  <si>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</si>
  <si>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</si>
  <si>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</si>
  <si>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</si>
  <si>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</si>
  <si>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</si>
  <si>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</si>
  <si>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</si>
  <si>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</si>
  <si>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</si>
  <si>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</si>
  <si>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</si>
  <si>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</si>
  <si>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</si>
  <si>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</si>
  <si>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</si>
  <si>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</si>
  <si>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</si>
  <si>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</si>
  <si>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</si>
  <si>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</si>
  <si>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</si>
  <si>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</si>
  <si>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</si>
  <si>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</si>
  <si>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</si>
  <si>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</si>
  <si>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</si>
  <si>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</si>
  <si>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</si>
  <si>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</si>
  <si>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</si>
  <si>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</si>
  <si>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</si>
  <si>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</si>
  <si>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</si>
  <si>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</si>
  <si>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</si>
  <si>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</si>
  <si>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</si>
  <si>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</si>
  <si>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</si>
  <si>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</si>
  <si>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</si>
  <si>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</si>
  <si>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</si>
  <si>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</si>
  <si>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</si>
  <si>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</si>
  <si>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</si>
  <si>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</si>
  <si>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</si>
  <si>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</si>
  <si>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</si>
  <si>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</si>
  <si>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</si>
  <si>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</si>
  <si>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</si>
  <si>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</si>
  <si>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</si>
  <si>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</si>
  <si>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</si>
  <si>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</si>
  <si>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</si>
  <si>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</si>
  <si>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</si>
  <si>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</si>
  <si>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</si>
  <si>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</si>
  <si>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</si>
  <si>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</si>
  <si>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</si>
  <si>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</si>
  <si>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</si>
  <si>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</si>
  <si>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</si>
  <si>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</si>
  <si>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</si>
  <si>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</si>
  <si>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</si>
  <si>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</si>
  <si>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</si>
  <si>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</si>
  <si>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</si>
  <si>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</si>
  <si>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</si>
  <si>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</si>
  <si>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</si>
  <si>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</si>
  <si>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</si>
  <si>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</si>
  <si>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</si>
  <si>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</si>
  <si>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</si>
  <si>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</si>
  <si>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</si>
  <si>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</si>
  <si>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</si>
  <si>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</si>
  <si>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</si>
  <si>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</si>
  <si>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</si>
  <si>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</si>
  <si>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</si>
  <si>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</si>
  <si>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</si>
  <si>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</si>
  <si>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</si>
  <si>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</si>
  <si>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</si>
  <si>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</si>
  <si>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</si>
  <si>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</si>
  <si>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</si>
  <si>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</si>
  <si>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</si>
  <si>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</si>
  <si>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</si>
  <si>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</si>
  <si>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</si>
  <si>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</si>
  <si>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</si>
  <si>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</si>
  <si>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</si>
  <si>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</si>
  <si>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</si>
  <si>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</si>
  <si>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</si>
  <si>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</si>
  <si>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</si>
  <si>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</si>
  <si>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</si>
  <si>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</si>
  <si>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</si>
  <si>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</si>
  <si>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</si>
  <si>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</si>
  <si>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</si>
  <si>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</si>
  <si>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</si>
  <si>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</si>
  <si>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</si>
  <si>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</si>
  <si>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</si>
  <si>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</si>
  <si>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</si>
  <si>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</si>
  <si>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</si>
  <si>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</si>
  <si>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</si>
  <si>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</si>
  <si>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</si>
  <si>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</si>
  <si>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</si>
  <si>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</si>
  <si>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</si>
  <si>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</si>
  <si>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</si>
  <si>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</si>
  <si>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</si>
  <si>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</si>
  <si>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</si>
  <si>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</si>
  <si>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</si>
  <si>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</si>
  <si>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</si>
  <si>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</si>
  <si>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</si>
  <si>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</si>
  <si>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</si>
  <si>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</si>
  <si>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</si>
  <si>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</si>
  <si>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</si>
  <si>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</si>
  <si>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</si>
  <si>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</si>
  <si>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</si>
  <si>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</si>
  <si>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</si>
  <si>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</si>
  <si>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</si>
  <si>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</si>
  <si>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</si>
  <si>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</si>
  <si>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</si>
  <si>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</si>
  <si>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</si>
  <si>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</si>
  <si>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</si>
  <si>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</si>
  <si>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Aetna Health Inc. (a Maine corporation)</t>
  </si>
  <si>
    <t>AETNA GRP</t>
  </si>
  <si>
    <t>1</t>
  </si>
  <si>
    <t>2015</t>
  </si>
  <si>
    <t>175 Running Hill Road, Suite 301 South Portland, ME 04106-3220</t>
  </si>
  <si>
    <t>010504252</t>
  </si>
  <si>
    <t>064155</t>
  </si>
  <si>
    <t>95517</t>
  </si>
  <si>
    <t>73250</t>
  </si>
  <si>
    <t>4</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</si>
  <si>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</si>
  <si>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</si>
  <si>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
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</si>
</sst>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161</v>
      </c>
    </row>
    <row r="13" spans="1:6" x14ac:dyDescent="0.2">
      <c r="B13" s="147" t="s">
        <v>50</v>
      </c>
      <c r="C13" s="480" t="s">
        <v>161</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algorithmName="SHA-1" hashValue="5BOQE3LJMBdeIYgptdfwF57S37Y=" saltValue="lYJHPIzbiMhj1kNh2ElOtQ==" spinCount="100000"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V49"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776921.92999999993</v>
      </c>
      <c r="E5" s="213">
        <v>653858.95999999985</v>
      </c>
      <c r="F5" s="213">
        <v>0</v>
      </c>
      <c r="G5" s="213">
        <v>0</v>
      </c>
      <c r="H5" s="213">
        <v>0</v>
      </c>
      <c r="I5" s="212">
        <v>0</v>
      </c>
      <c r="J5" s="212">
        <v>2611641.4300000002</v>
      </c>
      <c r="K5" s="213">
        <v>2632948.31</v>
      </c>
      <c r="L5" s="213">
        <v>0</v>
      </c>
      <c r="M5" s="213">
        <v>0</v>
      </c>
      <c r="N5" s="213">
        <v>0</v>
      </c>
      <c r="O5" s="212">
        <v>0</v>
      </c>
      <c r="P5" s="212">
        <v>19056123.579999998</v>
      </c>
      <c r="Q5" s="213">
        <v>18876934.419999998</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58291403.129999995</v>
      </c>
      <c r="AV5" s="215"/>
      <c r="AW5" s="296"/>
    </row>
    <row r="6" spans="1:49" x14ac:dyDescent="0.2">
      <c r="B6" s="239" t="s">
        <v>223</v>
      </c>
      <c r="C6" s="203" t="s">
        <v>12</v>
      </c>
      <c r="D6" s="216">
        <v>0</v>
      </c>
      <c r="E6" s="217">
        <v>0</v>
      </c>
      <c r="F6" s="217">
        <v>0</v>
      </c>
      <c r="G6" s="218"/>
      <c r="H6" s="218"/>
      <c r="I6" s="219">
        <v>0</v>
      </c>
      <c r="J6" s="216">
        <v>0</v>
      </c>
      <c r="K6" s="217">
        <v>0</v>
      </c>
      <c r="L6" s="217">
        <v>0</v>
      </c>
      <c r="M6" s="218"/>
      <c r="N6" s="218"/>
      <c r="O6" s="219">
        <v>0</v>
      </c>
      <c r="P6" s="216">
        <v>0</v>
      </c>
      <c r="Q6" s="217">
        <v>0</v>
      </c>
      <c r="R6" s="217">
        <v>0</v>
      </c>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v>0</v>
      </c>
      <c r="F7" s="217">
        <v>0</v>
      </c>
      <c r="G7" s="217"/>
      <c r="H7" s="217"/>
      <c r="I7" s="216">
        <v>0</v>
      </c>
      <c r="J7" s="216">
        <v>0</v>
      </c>
      <c r="K7" s="217">
        <v>0</v>
      </c>
      <c r="L7" s="217">
        <v>0</v>
      </c>
      <c r="M7" s="217"/>
      <c r="N7" s="217"/>
      <c r="O7" s="216">
        <v>0</v>
      </c>
      <c r="P7" s="216">
        <v>0</v>
      </c>
      <c r="Q7" s="217">
        <v>0</v>
      </c>
      <c r="R7" s="217">
        <v>0</v>
      </c>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-6601.92</v>
      </c>
      <c r="E8" s="268"/>
      <c r="F8" s="269"/>
      <c r="G8" s="269"/>
      <c r="H8" s="269"/>
      <c r="I8" s="272"/>
      <c r="J8" s="216">
        <v>0</v>
      </c>
      <c r="K8" s="268"/>
      <c r="L8" s="269"/>
      <c r="M8" s="269"/>
      <c r="N8" s="269"/>
      <c r="O8" s="272"/>
      <c r="P8" s="216">
        <v>0</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-485071</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541896.31999999995</v>
      </c>
      <c r="E12" s="213">
        <v>602279.60999999987</v>
      </c>
      <c r="F12" s="213">
        <v>0</v>
      </c>
      <c r="G12" s="213">
        <v>0</v>
      </c>
      <c r="H12" s="213">
        <v>0</v>
      </c>
      <c r="I12" s="212">
        <v>0</v>
      </c>
      <c r="J12" s="212">
        <v>2940009.4799999995</v>
      </c>
      <c r="K12" s="213">
        <v>2988153.9899999998</v>
      </c>
      <c r="L12" s="213">
        <v>0</v>
      </c>
      <c r="M12" s="213">
        <v>0</v>
      </c>
      <c r="N12" s="213">
        <v>0</v>
      </c>
      <c r="O12" s="212">
        <v>0</v>
      </c>
      <c r="P12" s="212">
        <v>15838966.91</v>
      </c>
      <c r="Q12" s="213">
        <v>15213700.360000001</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8.000000000174623E-2</v>
      </c>
      <c r="AT12" s="214">
        <v>0</v>
      </c>
      <c r="AU12" s="214">
        <v>50040947.70000001</v>
      </c>
      <c r="AV12" s="291"/>
      <c r="AW12" s="296"/>
    </row>
    <row r="13" spans="1:49" ht="25.5" x14ac:dyDescent="0.2">
      <c r="B13" s="239" t="s">
        <v>230</v>
      </c>
      <c r="C13" s="203" t="s">
        <v>37</v>
      </c>
      <c r="D13" s="216">
        <v>154053.47</v>
      </c>
      <c r="E13" s="217">
        <v>130617.08</v>
      </c>
      <c r="F13" s="217">
        <v>0</v>
      </c>
      <c r="G13" s="268"/>
      <c r="H13" s="269"/>
      <c r="I13" s="216">
        <v>0</v>
      </c>
      <c r="J13" s="216">
        <v>632205.36</v>
      </c>
      <c r="K13" s="217">
        <v>631992.47</v>
      </c>
      <c r="L13" s="217">
        <v>0</v>
      </c>
      <c r="M13" s="268"/>
      <c r="N13" s="269"/>
      <c r="O13" s="216">
        <v>0</v>
      </c>
      <c r="P13" s="216">
        <v>4030100.85</v>
      </c>
      <c r="Q13" s="217">
        <v>3963017.4799999995</v>
      </c>
      <c r="R13" s="217">
        <v>0</v>
      </c>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0.08</v>
      </c>
      <c r="AT13" s="220">
        <v>0</v>
      </c>
      <c r="AU13" s="220">
        <v>10507670.84</v>
      </c>
      <c r="AV13" s="290"/>
      <c r="AW13" s="297"/>
    </row>
    <row r="14" spans="1:49" ht="25.5" x14ac:dyDescent="0.2">
      <c r="B14" s="239" t="s">
        <v>231</v>
      </c>
      <c r="C14" s="203" t="s">
        <v>6</v>
      </c>
      <c r="D14" s="216">
        <v>3299.02</v>
      </c>
      <c r="E14" s="217">
        <v>3299.02</v>
      </c>
      <c r="F14" s="217">
        <v>0</v>
      </c>
      <c r="G14" s="267"/>
      <c r="H14" s="270"/>
      <c r="I14" s="216">
        <v>0</v>
      </c>
      <c r="J14" s="216">
        <v>83351.89</v>
      </c>
      <c r="K14" s="217">
        <v>83446.080000000002</v>
      </c>
      <c r="L14" s="217">
        <v>0</v>
      </c>
      <c r="M14" s="267"/>
      <c r="N14" s="270"/>
      <c r="O14" s="216">
        <v>0</v>
      </c>
      <c r="P14" s="216">
        <v>444339.13</v>
      </c>
      <c r="Q14" s="217">
        <v>444244.94</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4290379.4100000011</v>
      </c>
      <c r="AV14" s="290"/>
      <c r="AW14" s="297"/>
    </row>
    <row r="15" spans="1:49" ht="38.25" x14ac:dyDescent="0.2">
      <c r="B15" s="239" t="s">
        <v>232</v>
      </c>
      <c r="C15" s="203" t="s">
        <v>7</v>
      </c>
      <c r="D15" s="216">
        <v>-3233.5</v>
      </c>
      <c r="E15" s="217">
        <v>11320.85</v>
      </c>
      <c r="F15" s="217">
        <v>0</v>
      </c>
      <c r="G15" s="267"/>
      <c r="H15" s="273"/>
      <c r="I15" s="216">
        <v>0</v>
      </c>
      <c r="J15" s="216">
        <v>-34486.879999999997</v>
      </c>
      <c r="K15" s="217">
        <v>10015.67</v>
      </c>
      <c r="L15" s="217">
        <v>0</v>
      </c>
      <c r="M15" s="267"/>
      <c r="N15" s="273"/>
      <c r="O15" s="216">
        <v>0</v>
      </c>
      <c r="P15" s="216">
        <v>-87306.420000000013</v>
      </c>
      <c r="Q15" s="217">
        <v>81011.31</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v>-10965.83</v>
      </c>
      <c r="E16" s="268"/>
      <c r="F16" s="269"/>
      <c r="G16" s="270"/>
      <c r="H16" s="270"/>
      <c r="I16" s="272"/>
      <c r="J16" s="216">
        <v>0</v>
      </c>
      <c r="K16" s="268"/>
      <c r="L16" s="269"/>
      <c r="M16" s="270"/>
      <c r="N16" s="270"/>
      <c r="O16" s="272"/>
      <c r="P16" s="216">
        <v>0</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-465871.45</v>
      </c>
      <c r="AV16" s="290"/>
      <c r="AW16" s="297"/>
    </row>
    <row r="17" spans="1:49" x14ac:dyDescent="0.2">
      <c r="B17" s="239" t="s">
        <v>234</v>
      </c>
      <c r="C17" s="203" t="s">
        <v>62</v>
      </c>
      <c r="D17" s="216">
        <v>0</v>
      </c>
      <c r="E17" s="267"/>
      <c r="F17" s="270"/>
      <c r="G17" s="270"/>
      <c r="H17" s="270"/>
      <c r="I17" s="271"/>
      <c r="J17" s="216">
        <v>660961</v>
      </c>
      <c r="K17" s="267"/>
      <c r="L17" s="270"/>
      <c r="M17" s="270"/>
      <c r="N17" s="270"/>
      <c r="O17" s="271"/>
      <c r="P17" s="216">
        <v>-160773.69000000003</v>
      </c>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160821.21000000002</v>
      </c>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48.139999999999993</v>
      </c>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0.61999999999999744</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9115.4891499999994</v>
      </c>
      <c r="E25" s="217">
        <v>9623.698980000001</v>
      </c>
      <c r="F25" s="217">
        <v>0</v>
      </c>
      <c r="G25" s="217"/>
      <c r="H25" s="217"/>
      <c r="I25" s="216">
        <v>0</v>
      </c>
      <c r="J25" s="216">
        <v>9313.5007499999956</v>
      </c>
      <c r="K25" s="217">
        <v>-17314.27447</v>
      </c>
      <c r="L25" s="217">
        <v>0</v>
      </c>
      <c r="M25" s="217"/>
      <c r="N25" s="217"/>
      <c r="O25" s="216">
        <v>0</v>
      </c>
      <c r="P25" s="216">
        <v>103802.88101999999</v>
      </c>
      <c r="Q25" s="217">
        <v>129922.44641999999</v>
      </c>
      <c r="R25" s="217">
        <v>0</v>
      </c>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-3.5200000000000001E-3</v>
      </c>
      <c r="AT25" s="220">
        <v>0</v>
      </c>
      <c r="AU25" s="220">
        <v>335039.13260000001</v>
      </c>
      <c r="AV25" s="220">
        <v>0</v>
      </c>
      <c r="AW25" s="297"/>
    </row>
    <row r="26" spans="1:49" s="5" customFormat="1" x14ac:dyDescent="0.2">
      <c r="A26" s="35"/>
      <c r="B26" s="242" t="s">
        <v>242</v>
      </c>
      <c r="C26" s="203"/>
      <c r="D26" s="216">
        <v>1272.07</v>
      </c>
      <c r="E26" s="217">
        <v>1254.08</v>
      </c>
      <c r="F26" s="217">
        <v>0</v>
      </c>
      <c r="G26" s="217"/>
      <c r="H26" s="217"/>
      <c r="I26" s="216">
        <v>0</v>
      </c>
      <c r="J26" s="216">
        <v>3114</v>
      </c>
      <c r="K26" s="217">
        <v>3328.34</v>
      </c>
      <c r="L26" s="217">
        <v>0</v>
      </c>
      <c r="M26" s="217"/>
      <c r="N26" s="217"/>
      <c r="O26" s="216">
        <v>0</v>
      </c>
      <c r="P26" s="216">
        <v>19613.91</v>
      </c>
      <c r="Q26" s="217">
        <v>19417.57</v>
      </c>
      <c r="R26" s="217">
        <v>0</v>
      </c>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v>0</v>
      </c>
      <c r="AW26" s="297"/>
    </row>
    <row r="27" spans="1:49" s="5" customFormat="1" x14ac:dyDescent="0.2">
      <c r="B27" s="242" t="s">
        <v>243</v>
      </c>
      <c r="C27" s="203"/>
      <c r="D27" s="216">
        <v>19068.79</v>
      </c>
      <c r="E27" s="217">
        <v>19139.89</v>
      </c>
      <c r="F27" s="217">
        <v>0</v>
      </c>
      <c r="G27" s="217"/>
      <c r="H27" s="217"/>
      <c r="I27" s="216">
        <v>0</v>
      </c>
      <c r="J27" s="216">
        <v>64227.51</v>
      </c>
      <c r="K27" s="217">
        <v>68738.63</v>
      </c>
      <c r="L27" s="217">
        <v>0</v>
      </c>
      <c r="M27" s="217"/>
      <c r="N27" s="217"/>
      <c r="O27" s="216">
        <v>0</v>
      </c>
      <c r="P27" s="216">
        <v>470300.61</v>
      </c>
      <c r="Q27" s="217">
        <v>465718.38</v>
      </c>
      <c r="R27" s="217">
        <v>0</v>
      </c>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1461003.07</v>
      </c>
      <c r="AV27" s="293"/>
      <c r="AW27" s="297"/>
    </row>
    <row r="28" spans="1:49" s="5" customFormat="1" x14ac:dyDescent="0.2">
      <c r="A28" s="35"/>
      <c r="B28" s="242" t="s">
        <v>244</v>
      </c>
      <c r="C28" s="203"/>
      <c r="D28" s="216">
        <v>2664.83</v>
      </c>
      <c r="E28" s="217">
        <v>2674.76</v>
      </c>
      <c r="F28" s="217">
        <v>0</v>
      </c>
      <c r="G28" s="217"/>
      <c r="H28" s="217"/>
      <c r="I28" s="216">
        <v>0</v>
      </c>
      <c r="J28" s="216">
        <v>8975.67</v>
      </c>
      <c r="K28" s="217">
        <v>9606.09</v>
      </c>
      <c r="L28" s="217">
        <v>0</v>
      </c>
      <c r="M28" s="217"/>
      <c r="N28" s="217"/>
      <c r="O28" s="216">
        <v>0</v>
      </c>
      <c r="P28" s="216">
        <v>65723.61</v>
      </c>
      <c r="Q28" s="217">
        <v>65083.25</v>
      </c>
      <c r="R28" s="217">
        <v>0</v>
      </c>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194277.3</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3577.25846</v>
      </c>
      <c r="E30" s="217">
        <v>3745.2608600000003</v>
      </c>
      <c r="F30" s="217">
        <v>0</v>
      </c>
      <c r="G30" s="217"/>
      <c r="H30" s="217"/>
      <c r="I30" s="216">
        <v>0</v>
      </c>
      <c r="J30" s="216">
        <v>5073.2962200000029</v>
      </c>
      <c r="K30" s="217">
        <v>-3467.78539</v>
      </c>
      <c r="L30" s="217">
        <v>0</v>
      </c>
      <c r="M30" s="217"/>
      <c r="N30" s="217"/>
      <c r="O30" s="216">
        <v>0</v>
      </c>
      <c r="P30" s="216">
        <v>48760.761050000001</v>
      </c>
      <c r="Q30" s="217">
        <v>57133.830270000006</v>
      </c>
      <c r="R30" s="217">
        <v>0</v>
      </c>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5.6999999999999998E-4</v>
      </c>
      <c r="AT30" s="220">
        <v>0</v>
      </c>
      <c r="AU30" s="220">
        <v>153332.50371000002</v>
      </c>
      <c r="AV30" s="220">
        <v>0</v>
      </c>
      <c r="AW30" s="297"/>
    </row>
    <row r="31" spans="1:49" x14ac:dyDescent="0.2">
      <c r="B31" s="242" t="s">
        <v>247</v>
      </c>
      <c r="C31" s="203"/>
      <c r="D31" s="216">
        <v>0</v>
      </c>
      <c r="E31" s="217">
        <v>0</v>
      </c>
      <c r="F31" s="217">
        <v>0</v>
      </c>
      <c r="G31" s="217"/>
      <c r="H31" s="217"/>
      <c r="I31" s="216">
        <v>0</v>
      </c>
      <c r="J31" s="216">
        <v>0</v>
      </c>
      <c r="K31" s="217">
        <v>0</v>
      </c>
      <c r="L31" s="217">
        <v>0</v>
      </c>
      <c r="M31" s="217"/>
      <c r="N31" s="217"/>
      <c r="O31" s="216">
        <v>0</v>
      </c>
      <c r="P31" s="216">
        <v>0</v>
      </c>
      <c r="Q31" s="217">
        <v>0</v>
      </c>
      <c r="R31" s="217">
        <v>0</v>
      </c>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v>0</v>
      </c>
      <c r="AW31" s="297"/>
    </row>
    <row r="32" spans="1:49" ht="13.9" customHeight="1" x14ac:dyDescent="0.2">
      <c r="B32" s="242" t="s">
        <v>248</v>
      </c>
      <c r="C32" s="203" t="s">
        <v>82</v>
      </c>
      <c r="D32" s="216">
        <v>0</v>
      </c>
      <c r="E32" s="217">
        <v>0</v>
      </c>
      <c r="F32" s="217">
        <v>0</v>
      </c>
      <c r="G32" s="217"/>
      <c r="H32" s="217"/>
      <c r="I32" s="216">
        <v>0</v>
      </c>
      <c r="J32" s="216">
        <v>0</v>
      </c>
      <c r="K32" s="217">
        <v>0</v>
      </c>
      <c r="L32" s="217">
        <v>0</v>
      </c>
      <c r="M32" s="217"/>
      <c r="N32" s="217"/>
      <c r="O32" s="216">
        <v>0</v>
      </c>
      <c r="P32" s="216">
        <v>0</v>
      </c>
      <c r="Q32" s="217">
        <v>0</v>
      </c>
      <c r="R32" s="217">
        <v>0</v>
      </c>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8830.09</v>
      </c>
      <c r="F34" s="217">
        <v>0</v>
      </c>
      <c r="G34" s="217"/>
      <c r="H34" s="217"/>
      <c r="I34" s="216">
        <v>0</v>
      </c>
      <c r="J34" s="216">
        <v>0</v>
      </c>
      <c r="K34" s="217">
        <v>21662.58</v>
      </c>
      <c r="L34" s="217">
        <v>0</v>
      </c>
      <c r="M34" s="217"/>
      <c r="N34" s="217"/>
      <c r="O34" s="216">
        <v>0</v>
      </c>
      <c r="P34" s="216">
        <v>0</v>
      </c>
      <c r="Q34" s="217">
        <v>150553.12000000002</v>
      </c>
      <c r="R34" s="217">
        <v>0</v>
      </c>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
      <c r="B35" s="242" t="s">
        <v>251</v>
      </c>
      <c r="C35" s="203"/>
      <c r="D35" s="216">
        <v>-0.78</v>
      </c>
      <c r="E35" s="217">
        <v>169.68</v>
      </c>
      <c r="F35" s="217">
        <v>0</v>
      </c>
      <c r="G35" s="217"/>
      <c r="H35" s="217"/>
      <c r="I35" s="216">
        <v>0</v>
      </c>
      <c r="J35" s="216">
        <v>0.66</v>
      </c>
      <c r="K35" s="217">
        <v>0</v>
      </c>
      <c r="L35" s="217">
        <v>0</v>
      </c>
      <c r="M35" s="217"/>
      <c r="N35" s="217"/>
      <c r="O35" s="216">
        <v>0</v>
      </c>
      <c r="P35" s="216">
        <v>0.7</v>
      </c>
      <c r="Q35" s="217">
        <v>0</v>
      </c>
      <c r="R35" s="217">
        <v>0</v>
      </c>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3351.65</v>
      </c>
      <c r="E37" s="225">
        <v>3364.14</v>
      </c>
      <c r="F37" s="225">
        <v>0</v>
      </c>
      <c r="G37" s="225"/>
      <c r="H37" s="225"/>
      <c r="I37" s="224">
        <v>0</v>
      </c>
      <c r="J37" s="224">
        <v>11288.99</v>
      </c>
      <c r="K37" s="225">
        <v>12081.88</v>
      </c>
      <c r="L37" s="225">
        <v>0</v>
      </c>
      <c r="M37" s="225"/>
      <c r="N37" s="225"/>
      <c r="O37" s="224">
        <v>0</v>
      </c>
      <c r="P37" s="224">
        <v>82662.63</v>
      </c>
      <c r="Q37" s="225">
        <v>81857.240000000005</v>
      </c>
      <c r="R37" s="225">
        <v>0</v>
      </c>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244348.59</v>
      </c>
      <c r="AV37" s="226">
        <v>0</v>
      </c>
      <c r="AW37" s="296"/>
    </row>
    <row r="38" spans="1:49" x14ac:dyDescent="0.2">
      <c r="B38" s="239" t="s">
        <v>254</v>
      </c>
      <c r="C38" s="203" t="s">
        <v>16</v>
      </c>
      <c r="D38" s="216">
        <v>736.74</v>
      </c>
      <c r="E38" s="217">
        <v>739.47</v>
      </c>
      <c r="F38" s="217">
        <v>0</v>
      </c>
      <c r="G38" s="217"/>
      <c r="H38" s="217"/>
      <c r="I38" s="216">
        <v>0</v>
      </c>
      <c r="J38" s="216">
        <v>2481.4499999999998</v>
      </c>
      <c r="K38" s="217">
        <v>2655.74</v>
      </c>
      <c r="L38" s="217">
        <v>0</v>
      </c>
      <c r="M38" s="217"/>
      <c r="N38" s="217"/>
      <c r="O38" s="216">
        <v>0</v>
      </c>
      <c r="P38" s="216">
        <v>18170.25</v>
      </c>
      <c r="Q38" s="217">
        <v>17993.21</v>
      </c>
      <c r="R38" s="217">
        <v>0</v>
      </c>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53710.75</v>
      </c>
      <c r="AV38" s="220">
        <v>0</v>
      </c>
      <c r="AW38" s="297"/>
    </row>
    <row r="39" spans="1:49" x14ac:dyDescent="0.2">
      <c r="B39" s="242" t="s">
        <v>255</v>
      </c>
      <c r="C39" s="203" t="s">
        <v>17</v>
      </c>
      <c r="D39" s="216">
        <v>11.26</v>
      </c>
      <c r="E39" s="217">
        <v>11.28</v>
      </c>
      <c r="F39" s="217">
        <v>0</v>
      </c>
      <c r="G39" s="217"/>
      <c r="H39" s="217"/>
      <c r="I39" s="216">
        <v>0</v>
      </c>
      <c r="J39" s="216">
        <v>37.89</v>
      </c>
      <c r="K39" s="217">
        <v>40.549999999999997</v>
      </c>
      <c r="L39" s="217">
        <v>0</v>
      </c>
      <c r="M39" s="217"/>
      <c r="N39" s="217"/>
      <c r="O39" s="216">
        <v>0</v>
      </c>
      <c r="P39" s="216">
        <v>277.39</v>
      </c>
      <c r="Q39" s="217">
        <v>274.68</v>
      </c>
      <c r="R39" s="217">
        <v>0</v>
      </c>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819.94</v>
      </c>
      <c r="AV39" s="220">
        <v>0</v>
      </c>
      <c r="AW39" s="297"/>
    </row>
    <row r="40" spans="1:49" x14ac:dyDescent="0.2">
      <c r="B40" s="242" t="s">
        <v>256</v>
      </c>
      <c r="C40" s="203" t="s">
        <v>38</v>
      </c>
      <c r="D40" s="216">
        <v>468.48</v>
      </c>
      <c r="E40" s="217">
        <v>470.22</v>
      </c>
      <c r="F40" s="217">
        <v>0</v>
      </c>
      <c r="G40" s="217"/>
      <c r="H40" s="217"/>
      <c r="I40" s="216">
        <v>0</v>
      </c>
      <c r="J40" s="216">
        <v>1577.91</v>
      </c>
      <c r="K40" s="217">
        <v>1688.72</v>
      </c>
      <c r="L40" s="217">
        <v>0</v>
      </c>
      <c r="M40" s="217"/>
      <c r="N40" s="217"/>
      <c r="O40" s="216">
        <v>0</v>
      </c>
      <c r="P40" s="216">
        <v>11554.03</v>
      </c>
      <c r="Q40" s="217">
        <v>11441.46</v>
      </c>
      <c r="R40" s="217">
        <v>0</v>
      </c>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34153.43</v>
      </c>
      <c r="AV40" s="220">
        <v>0</v>
      </c>
      <c r="AW40" s="297"/>
    </row>
    <row r="41" spans="1:49" s="5" customFormat="1" ht="25.5" x14ac:dyDescent="0.2">
      <c r="A41" s="35"/>
      <c r="B41" s="242" t="s">
        <v>257</v>
      </c>
      <c r="C41" s="203" t="s">
        <v>129</v>
      </c>
      <c r="D41" s="216">
        <v>311.29000000000002</v>
      </c>
      <c r="E41" s="217">
        <v>312.63</v>
      </c>
      <c r="F41" s="217">
        <v>0</v>
      </c>
      <c r="G41" s="217"/>
      <c r="H41" s="217"/>
      <c r="I41" s="216">
        <v>0</v>
      </c>
      <c r="J41" s="216">
        <v>1048.46</v>
      </c>
      <c r="K41" s="217">
        <v>1122.78</v>
      </c>
      <c r="L41" s="217">
        <v>0</v>
      </c>
      <c r="M41" s="217"/>
      <c r="N41" s="217"/>
      <c r="O41" s="216">
        <v>0</v>
      </c>
      <c r="P41" s="216">
        <v>7677.24</v>
      </c>
      <c r="Q41" s="217">
        <v>7607.12</v>
      </c>
      <c r="R41" s="217">
        <v>0</v>
      </c>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22693.67</v>
      </c>
      <c r="AV41" s="220">
        <v>0</v>
      </c>
      <c r="AW41" s="297"/>
    </row>
    <row r="42" spans="1:49" s="5" customFormat="1" ht="24.95" customHeight="1" x14ac:dyDescent="0.2">
      <c r="A42" s="35"/>
      <c r="B42" s="239" t="s">
        <v>258</v>
      </c>
      <c r="C42" s="203" t="s">
        <v>87</v>
      </c>
      <c r="D42" s="216">
        <v>2.63</v>
      </c>
      <c r="E42" s="217">
        <v>2.44</v>
      </c>
      <c r="F42" s="217">
        <v>0</v>
      </c>
      <c r="G42" s="217"/>
      <c r="H42" s="217"/>
      <c r="I42" s="216">
        <v>0</v>
      </c>
      <c r="J42" s="216">
        <v>8.83</v>
      </c>
      <c r="K42" s="217">
        <v>8.76</v>
      </c>
      <c r="L42" s="217">
        <v>0</v>
      </c>
      <c r="M42" s="217"/>
      <c r="N42" s="217"/>
      <c r="O42" s="216">
        <v>0</v>
      </c>
      <c r="P42" s="216">
        <v>64.67</v>
      </c>
      <c r="Q42" s="217">
        <v>59.36</v>
      </c>
      <c r="R42" s="217">
        <v>0</v>
      </c>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191.19</v>
      </c>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4152.8999999999996</v>
      </c>
      <c r="E44" s="225">
        <v>4168.41</v>
      </c>
      <c r="F44" s="225">
        <v>0</v>
      </c>
      <c r="G44" s="225"/>
      <c r="H44" s="225"/>
      <c r="I44" s="224">
        <v>0</v>
      </c>
      <c r="J44" s="224">
        <v>13987.92</v>
      </c>
      <c r="K44" s="225">
        <v>14970.36</v>
      </c>
      <c r="L44" s="225">
        <v>0</v>
      </c>
      <c r="M44" s="225"/>
      <c r="N44" s="225"/>
      <c r="O44" s="224">
        <v>0</v>
      </c>
      <c r="P44" s="224">
        <v>102425.32</v>
      </c>
      <c r="Q44" s="225">
        <v>101427.35</v>
      </c>
      <c r="R44" s="225">
        <v>0</v>
      </c>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302766.59999999998</v>
      </c>
      <c r="AV44" s="226">
        <v>0</v>
      </c>
      <c r="AW44" s="296"/>
    </row>
    <row r="45" spans="1:49" x14ac:dyDescent="0.2">
      <c r="B45" s="245" t="s">
        <v>261</v>
      </c>
      <c r="C45" s="203" t="s">
        <v>19</v>
      </c>
      <c r="D45" s="216">
        <v>2824.7</v>
      </c>
      <c r="E45" s="217">
        <v>2835.23</v>
      </c>
      <c r="F45" s="217">
        <v>0</v>
      </c>
      <c r="G45" s="217"/>
      <c r="H45" s="217"/>
      <c r="I45" s="216">
        <v>0</v>
      </c>
      <c r="J45" s="216">
        <v>9514.15</v>
      </c>
      <c r="K45" s="217">
        <v>10182.39</v>
      </c>
      <c r="L45" s="217">
        <v>0</v>
      </c>
      <c r="M45" s="217"/>
      <c r="N45" s="217"/>
      <c r="O45" s="216">
        <v>0</v>
      </c>
      <c r="P45" s="216">
        <v>69666.570000000007</v>
      </c>
      <c r="Q45" s="217">
        <v>68987.789999999994</v>
      </c>
      <c r="R45" s="217">
        <v>0</v>
      </c>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205932.58</v>
      </c>
      <c r="AV45" s="220">
        <v>0</v>
      </c>
      <c r="AW45" s="297"/>
    </row>
    <row r="46" spans="1:49" x14ac:dyDescent="0.2">
      <c r="B46" s="245" t="s">
        <v>262</v>
      </c>
      <c r="C46" s="203" t="s">
        <v>20</v>
      </c>
      <c r="D46" s="216">
        <v>2357.87</v>
      </c>
      <c r="E46" s="217">
        <v>2366.66</v>
      </c>
      <c r="F46" s="217">
        <v>0</v>
      </c>
      <c r="G46" s="217"/>
      <c r="H46" s="217"/>
      <c r="I46" s="216">
        <v>0</v>
      </c>
      <c r="J46" s="216">
        <v>7941.79</v>
      </c>
      <c r="K46" s="217">
        <v>8499.59</v>
      </c>
      <c r="L46" s="217">
        <v>0</v>
      </c>
      <c r="M46" s="217"/>
      <c r="N46" s="217"/>
      <c r="O46" s="216">
        <v>0</v>
      </c>
      <c r="P46" s="216">
        <v>58153.08</v>
      </c>
      <c r="Q46" s="217">
        <v>57586.48</v>
      </c>
      <c r="R46" s="217">
        <v>0</v>
      </c>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171898.99</v>
      </c>
      <c r="AV46" s="220">
        <v>0</v>
      </c>
      <c r="AW46" s="297"/>
    </row>
    <row r="47" spans="1:49" x14ac:dyDescent="0.2">
      <c r="B47" s="245" t="s">
        <v>263</v>
      </c>
      <c r="C47" s="203" t="s">
        <v>21</v>
      </c>
      <c r="D47" s="216">
        <v>0</v>
      </c>
      <c r="E47" s="217">
        <v>0</v>
      </c>
      <c r="F47" s="217">
        <v>0</v>
      </c>
      <c r="G47" s="217"/>
      <c r="H47" s="217"/>
      <c r="I47" s="216">
        <v>0</v>
      </c>
      <c r="J47" s="216">
        <v>123729.23</v>
      </c>
      <c r="K47" s="217">
        <v>123729.23</v>
      </c>
      <c r="L47" s="217">
        <v>0</v>
      </c>
      <c r="M47" s="217"/>
      <c r="N47" s="217"/>
      <c r="O47" s="216">
        <v>0</v>
      </c>
      <c r="P47" s="216">
        <v>423248.97</v>
      </c>
      <c r="Q47" s="217">
        <v>423248.97</v>
      </c>
      <c r="R47" s="217">
        <v>0</v>
      </c>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1433597.78</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6.17</v>
      </c>
      <c r="E49" s="217">
        <v>0</v>
      </c>
      <c r="F49" s="217">
        <v>0</v>
      </c>
      <c r="G49" s="217"/>
      <c r="H49" s="217"/>
      <c r="I49" s="216">
        <v>0</v>
      </c>
      <c r="J49" s="216">
        <v>20.78</v>
      </c>
      <c r="K49" s="217">
        <v>0</v>
      </c>
      <c r="L49" s="217">
        <v>0</v>
      </c>
      <c r="M49" s="217"/>
      <c r="N49" s="217"/>
      <c r="O49" s="216">
        <v>0</v>
      </c>
      <c r="P49" s="216">
        <v>152.16</v>
      </c>
      <c r="Q49" s="217">
        <v>0</v>
      </c>
      <c r="R49" s="217">
        <v>0</v>
      </c>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449.8</v>
      </c>
      <c r="AV49" s="220">
        <v>0</v>
      </c>
      <c r="AW49" s="297"/>
    </row>
    <row r="50" spans="2:49" ht="25.5" x14ac:dyDescent="0.2">
      <c r="B50" s="239" t="s">
        <v>265</v>
      </c>
      <c r="C50" s="203"/>
      <c r="D50" s="216">
        <v>0</v>
      </c>
      <c r="E50" s="217">
        <v>6.19</v>
      </c>
      <c r="F50" s="217">
        <v>0</v>
      </c>
      <c r="G50" s="217"/>
      <c r="H50" s="217"/>
      <c r="I50" s="216">
        <v>0</v>
      </c>
      <c r="J50" s="216">
        <v>0</v>
      </c>
      <c r="K50" s="217">
        <v>22.23</v>
      </c>
      <c r="L50" s="217">
        <v>0</v>
      </c>
      <c r="M50" s="217"/>
      <c r="N50" s="217"/>
      <c r="O50" s="216">
        <v>0</v>
      </c>
      <c r="P50" s="216">
        <v>0</v>
      </c>
      <c r="Q50" s="217">
        <v>150.66999999999999</v>
      </c>
      <c r="R50" s="217">
        <v>0</v>
      </c>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
      <c r="B51" s="239" t="s">
        <v>266</v>
      </c>
      <c r="C51" s="203"/>
      <c r="D51" s="216">
        <v>67469.76999999999</v>
      </c>
      <c r="E51" s="217">
        <v>67665.540000000008</v>
      </c>
      <c r="F51" s="217">
        <v>0</v>
      </c>
      <c r="G51" s="217"/>
      <c r="H51" s="217"/>
      <c r="I51" s="216">
        <v>0</v>
      </c>
      <c r="J51" s="216">
        <v>236783.47</v>
      </c>
      <c r="K51" s="217">
        <v>249205.74000000002</v>
      </c>
      <c r="L51" s="217">
        <v>0</v>
      </c>
      <c r="M51" s="217"/>
      <c r="N51" s="217"/>
      <c r="O51" s="216">
        <v>0</v>
      </c>
      <c r="P51" s="216">
        <v>1615737.62</v>
      </c>
      <c r="Q51" s="217">
        <v>1603119.57</v>
      </c>
      <c r="R51" s="217">
        <v>0</v>
      </c>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3828192.1</v>
      </c>
      <c r="AV51" s="220">
        <v>0</v>
      </c>
      <c r="AW51" s="297"/>
    </row>
    <row r="52" spans="2:49" ht="25.5" x14ac:dyDescent="0.2">
      <c r="B52" s="239" t="s">
        <v>267</v>
      </c>
      <c r="C52" s="203" t="s">
        <v>89</v>
      </c>
      <c r="D52" s="216">
        <v>0</v>
      </c>
      <c r="E52" s="217">
        <v>0</v>
      </c>
      <c r="F52" s="217">
        <v>0</v>
      </c>
      <c r="G52" s="217"/>
      <c r="H52" s="217"/>
      <c r="I52" s="216">
        <v>0</v>
      </c>
      <c r="J52" s="216">
        <v>0</v>
      </c>
      <c r="K52" s="217">
        <v>0</v>
      </c>
      <c r="L52" s="217">
        <v>0</v>
      </c>
      <c r="M52" s="217"/>
      <c r="N52" s="217"/>
      <c r="O52" s="216">
        <v>0</v>
      </c>
      <c r="P52" s="216">
        <v>0</v>
      </c>
      <c r="Q52" s="217">
        <v>0</v>
      </c>
      <c r="R52" s="217">
        <v>0</v>
      </c>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v>0</v>
      </c>
      <c r="F53" s="217">
        <v>0</v>
      </c>
      <c r="G53" s="268"/>
      <c r="H53" s="268"/>
      <c r="I53" s="216">
        <v>0</v>
      </c>
      <c r="J53" s="216">
        <v>0</v>
      </c>
      <c r="K53" s="217">
        <v>0</v>
      </c>
      <c r="L53" s="217">
        <v>0</v>
      </c>
      <c r="M53" s="268"/>
      <c r="N53" s="268"/>
      <c r="O53" s="216">
        <v>0</v>
      </c>
      <c r="P53" s="216">
        <v>0</v>
      </c>
      <c r="Q53" s="217">
        <v>0</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158</v>
      </c>
      <c r="E56" s="229">
        <v>158</v>
      </c>
      <c r="F56" s="229">
        <v>0</v>
      </c>
      <c r="G56" s="229"/>
      <c r="H56" s="229"/>
      <c r="I56" s="228">
        <v>0</v>
      </c>
      <c r="J56" s="228">
        <v>480</v>
      </c>
      <c r="K56" s="229">
        <v>480</v>
      </c>
      <c r="L56" s="229">
        <v>0</v>
      </c>
      <c r="M56" s="229"/>
      <c r="N56" s="229"/>
      <c r="O56" s="228">
        <v>0</v>
      </c>
      <c r="P56" s="228">
        <v>1831</v>
      </c>
      <c r="Q56" s="229">
        <v>1831</v>
      </c>
      <c r="R56" s="229">
        <v>0</v>
      </c>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7399</v>
      </c>
      <c r="AV56" s="230">
        <v>0</v>
      </c>
      <c r="AW56" s="288"/>
    </row>
    <row r="57" spans="2:49" x14ac:dyDescent="0.2">
      <c r="B57" s="245" t="s">
        <v>272</v>
      </c>
      <c r="C57" s="203" t="s">
        <v>25</v>
      </c>
      <c r="D57" s="231">
        <v>266</v>
      </c>
      <c r="E57" s="232">
        <v>266</v>
      </c>
      <c r="F57" s="232">
        <v>0</v>
      </c>
      <c r="G57" s="232"/>
      <c r="H57" s="232"/>
      <c r="I57" s="231">
        <v>0</v>
      </c>
      <c r="J57" s="231">
        <v>773</v>
      </c>
      <c r="K57" s="232">
        <v>773</v>
      </c>
      <c r="L57" s="232">
        <v>0</v>
      </c>
      <c r="M57" s="232"/>
      <c r="N57" s="232"/>
      <c r="O57" s="231">
        <v>0</v>
      </c>
      <c r="P57" s="231">
        <v>3291</v>
      </c>
      <c r="Q57" s="232">
        <v>3316</v>
      </c>
      <c r="R57" s="232">
        <v>0</v>
      </c>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7399</v>
      </c>
      <c r="AV57" s="233">
        <v>0</v>
      </c>
      <c r="AW57" s="289"/>
    </row>
    <row r="58" spans="2:49" x14ac:dyDescent="0.2">
      <c r="B58" s="245" t="s">
        <v>273</v>
      </c>
      <c r="C58" s="203" t="s">
        <v>26</v>
      </c>
      <c r="D58" s="309"/>
      <c r="E58" s="310"/>
      <c r="F58" s="310"/>
      <c r="G58" s="310"/>
      <c r="H58" s="310"/>
      <c r="I58" s="309"/>
      <c r="J58" s="231">
        <v>62</v>
      </c>
      <c r="K58" s="232">
        <v>62</v>
      </c>
      <c r="L58" s="232">
        <v>0</v>
      </c>
      <c r="M58" s="232"/>
      <c r="N58" s="232"/>
      <c r="O58" s="231">
        <v>0</v>
      </c>
      <c r="P58" s="231">
        <v>31</v>
      </c>
      <c r="Q58" s="232">
        <v>31</v>
      </c>
      <c r="R58" s="232">
        <v>0</v>
      </c>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9</v>
      </c>
      <c r="AV58" s="233">
        <v>0</v>
      </c>
      <c r="AW58" s="289"/>
    </row>
    <row r="59" spans="2:49" x14ac:dyDescent="0.2">
      <c r="B59" s="245" t="s">
        <v>274</v>
      </c>
      <c r="C59" s="203" t="s">
        <v>27</v>
      </c>
      <c r="D59" s="231">
        <v>2643</v>
      </c>
      <c r="E59" s="232">
        <v>2633</v>
      </c>
      <c r="F59" s="232">
        <v>0</v>
      </c>
      <c r="G59" s="232"/>
      <c r="H59" s="232"/>
      <c r="I59" s="231">
        <v>0</v>
      </c>
      <c r="J59" s="231">
        <v>6470</v>
      </c>
      <c r="K59" s="232">
        <v>6988</v>
      </c>
      <c r="L59" s="232">
        <v>0</v>
      </c>
      <c r="M59" s="232"/>
      <c r="N59" s="232"/>
      <c r="O59" s="231">
        <v>0</v>
      </c>
      <c r="P59" s="231">
        <v>40752</v>
      </c>
      <c r="Q59" s="232">
        <v>40768</v>
      </c>
      <c r="R59" s="232">
        <v>0</v>
      </c>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87506</v>
      </c>
      <c r="AV59" s="233">
        <v>0</v>
      </c>
      <c r="AW59" s="289"/>
    </row>
    <row r="60" spans="2:49" x14ac:dyDescent="0.2">
      <c r="B60" s="245" t="s">
        <v>275</v>
      </c>
      <c r="C60" s="203"/>
      <c r="D60" s="234">
        <v>220.25</v>
      </c>
      <c r="E60" s="235">
        <v>219.41666666666666</v>
      </c>
      <c r="F60" s="235">
        <v>0</v>
      </c>
      <c r="G60" s="235">
        <v>0</v>
      </c>
      <c r="H60" s="235">
        <v>0</v>
      </c>
      <c r="I60" s="234">
        <v>0</v>
      </c>
      <c r="J60" s="234">
        <v>539.16666666666663</v>
      </c>
      <c r="K60" s="235">
        <v>582.33333333333337</v>
      </c>
      <c r="L60" s="235">
        <v>0</v>
      </c>
      <c r="M60" s="235">
        <v>0</v>
      </c>
      <c r="N60" s="235">
        <v>0</v>
      </c>
      <c r="O60" s="234">
        <v>0</v>
      </c>
      <c r="P60" s="234">
        <v>3396</v>
      </c>
      <c r="Q60" s="235">
        <v>3397.3333333333335</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7292.166666666667</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550091.86996000004</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105092.00001</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44" fitToWidth="3"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U4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777145.36</v>
      </c>
      <c r="E5" s="326">
        <v>780401.94</v>
      </c>
      <c r="F5" s="326">
        <v>0</v>
      </c>
      <c r="G5" s="328"/>
      <c r="H5" s="328"/>
      <c r="I5" s="325">
        <v>0</v>
      </c>
      <c r="J5" s="325">
        <v>2617580.38</v>
      </c>
      <c r="K5" s="326">
        <v>2802719.79</v>
      </c>
      <c r="L5" s="326">
        <v>0</v>
      </c>
      <c r="M5" s="326"/>
      <c r="N5" s="326"/>
      <c r="O5" s="325">
        <v>0</v>
      </c>
      <c r="P5" s="325">
        <v>19167011.93</v>
      </c>
      <c r="Q5" s="326">
        <v>18989003.979999997</v>
      </c>
      <c r="R5" s="326">
        <v>0</v>
      </c>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59542899.649999999</v>
      </c>
      <c r="AV5" s="369"/>
      <c r="AW5" s="373"/>
    </row>
    <row r="6" spans="2:49" x14ac:dyDescent="0.2">
      <c r="B6" s="343" t="s">
        <v>278</v>
      </c>
      <c r="C6" s="331" t="s">
        <v>8</v>
      </c>
      <c r="D6" s="318">
        <v>0</v>
      </c>
      <c r="E6" s="319">
        <v>0</v>
      </c>
      <c r="F6" s="319">
        <v>0</v>
      </c>
      <c r="G6" s="320"/>
      <c r="H6" s="320"/>
      <c r="I6" s="318">
        <v>0</v>
      </c>
      <c r="J6" s="318">
        <v>9283.5</v>
      </c>
      <c r="K6" s="319">
        <v>0</v>
      </c>
      <c r="L6" s="319">
        <v>0</v>
      </c>
      <c r="M6" s="319"/>
      <c r="N6" s="319"/>
      <c r="O6" s="318">
        <v>0</v>
      </c>
      <c r="P6" s="318">
        <v>0.42</v>
      </c>
      <c r="Q6" s="319">
        <v>0</v>
      </c>
      <c r="R6" s="319">
        <v>0</v>
      </c>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v>0</v>
      </c>
      <c r="E7" s="319">
        <v>0</v>
      </c>
      <c r="F7" s="319">
        <v>0</v>
      </c>
      <c r="G7" s="320"/>
      <c r="H7" s="320"/>
      <c r="I7" s="318">
        <v>0</v>
      </c>
      <c r="J7" s="318">
        <v>11962.34</v>
      </c>
      <c r="K7" s="319">
        <v>0</v>
      </c>
      <c r="L7" s="319">
        <v>0</v>
      </c>
      <c r="M7" s="319"/>
      <c r="N7" s="319"/>
      <c r="O7" s="318">
        <v>0</v>
      </c>
      <c r="P7" s="318">
        <v>0.42</v>
      </c>
      <c r="Q7" s="319">
        <v>0</v>
      </c>
      <c r="R7" s="319">
        <v>0</v>
      </c>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160821.21000000002</v>
      </c>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v>0</v>
      </c>
      <c r="G10" s="319"/>
      <c r="H10" s="319"/>
      <c r="I10" s="318">
        <v>0</v>
      </c>
      <c r="J10" s="365"/>
      <c r="K10" s="319">
        <v>0</v>
      </c>
      <c r="L10" s="319">
        <v>0</v>
      </c>
      <c r="M10" s="319"/>
      <c r="N10" s="319"/>
      <c r="O10" s="318">
        <v>0</v>
      </c>
      <c r="P10" s="365"/>
      <c r="Q10" s="319">
        <v>0</v>
      </c>
      <c r="R10" s="319">
        <v>0</v>
      </c>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v>0</v>
      </c>
      <c r="G11" s="319"/>
      <c r="H11" s="319"/>
      <c r="I11" s="318">
        <v>0</v>
      </c>
      <c r="J11" s="318">
        <v>0</v>
      </c>
      <c r="K11" s="319">
        <v>0</v>
      </c>
      <c r="L11" s="319">
        <v>0</v>
      </c>
      <c r="M11" s="319"/>
      <c r="N11" s="319"/>
      <c r="O11" s="318">
        <v>0</v>
      </c>
      <c r="P11" s="318">
        <v>0.61999999999999744</v>
      </c>
      <c r="Q11" s="319">
        <v>0</v>
      </c>
      <c r="R11" s="319">
        <v>0</v>
      </c>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48.139999999999993</v>
      </c>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v>223.43</v>
      </c>
      <c r="E13" s="319">
        <v>0</v>
      </c>
      <c r="F13" s="319">
        <v>0</v>
      </c>
      <c r="G13" s="319"/>
      <c r="H13" s="319"/>
      <c r="I13" s="318">
        <v>0</v>
      </c>
      <c r="J13" s="318">
        <v>3260.11</v>
      </c>
      <c r="K13" s="319">
        <v>609.27</v>
      </c>
      <c r="L13" s="319">
        <v>0</v>
      </c>
      <c r="M13" s="319"/>
      <c r="N13" s="319"/>
      <c r="O13" s="318">
        <v>0</v>
      </c>
      <c r="P13" s="318">
        <v>110888.34999999999</v>
      </c>
      <c r="Q13" s="319">
        <v>112069.56</v>
      </c>
      <c r="R13" s="319">
        <v>0</v>
      </c>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1251496.52</v>
      </c>
      <c r="AV13" s="368"/>
      <c r="AW13" s="374"/>
    </row>
    <row r="14" spans="2:49" x14ac:dyDescent="0.2">
      <c r="B14" s="343" t="s">
        <v>284</v>
      </c>
      <c r="C14" s="331" t="s">
        <v>11</v>
      </c>
      <c r="D14" s="318">
        <v>0</v>
      </c>
      <c r="E14" s="319">
        <v>0</v>
      </c>
      <c r="F14" s="319">
        <v>0</v>
      </c>
      <c r="G14" s="319"/>
      <c r="H14" s="319"/>
      <c r="I14" s="318">
        <v>0</v>
      </c>
      <c r="J14" s="318">
        <v>0</v>
      </c>
      <c r="K14" s="319">
        <v>0</v>
      </c>
      <c r="L14" s="319">
        <v>0</v>
      </c>
      <c r="M14" s="319"/>
      <c r="N14" s="319"/>
      <c r="O14" s="318">
        <v>0</v>
      </c>
      <c r="P14" s="318">
        <v>0</v>
      </c>
      <c r="Q14" s="319">
        <v>0</v>
      </c>
      <c r="R14" s="319">
        <v>0</v>
      </c>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v>0</v>
      </c>
      <c r="E15" s="319">
        <v>80904.44</v>
      </c>
      <c r="F15" s="319">
        <v>0</v>
      </c>
      <c r="G15" s="319"/>
      <c r="H15" s="319"/>
      <c r="I15" s="318">
        <v>0</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-207447.42</v>
      </c>
      <c r="F16" s="319">
        <v>0</v>
      </c>
      <c r="G16" s="319"/>
      <c r="H16" s="319"/>
      <c r="I16" s="318">
        <v>0</v>
      </c>
      <c r="J16" s="318">
        <v>0</v>
      </c>
      <c r="K16" s="319">
        <v>-169162.21000000002</v>
      </c>
      <c r="L16" s="319">
        <v>0</v>
      </c>
      <c r="M16" s="319"/>
      <c r="N16" s="319"/>
      <c r="O16" s="318">
        <v>0</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c r="H17" s="319"/>
      <c r="I17" s="365"/>
      <c r="J17" s="318">
        <v>0</v>
      </c>
      <c r="K17" s="361">
        <v>0</v>
      </c>
      <c r="L17" s="319">
        <v>0</v>
      </c>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c r="H18" s="319"/>
      <c r="I18" s="318">
        <v>0</v>
      </c>
      <c r="J18" s="318">
        <v>0</v>
      </c>
      <c r="K18" s="319">
        <v>0</v>
      </c>
      <c r="L18" s="319">
        <v>0</v>
      </c>
      <c r="M18" s="319"/>
      <c r="N18" s="319"/>
      <c r="O18" s="318">
        <v>0</v>
      </c>
      <c r="P18" s="318">
        <v>0</v>
      </c>
      <c r="Q18" s="319">
        <v>0</v>
      </c>
      <c r="R18" s="319">
        <v>0</v>
      </c>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v>0</v>
      </c>
      <c r="F19" s="319">
        <v>0</v>
      </c>
      <c r="G19" s="319"/>
      <c r="H19" s="319"/>
      <c r="I19" s="318">
        <v>0</v>
      </c>
      <c r="J19" s="318">
        <v>0</v>
      </c>
      <c r="K19" s="319">
        <v>0</v>
      </c>
      <c r="L19" s="319">
        <v>0</v>
      </c>
      <c r="M19" s="319"/>
      <c r="N19" s="319"/>
      <c r="O19" s="318">
        <v>0</v>
      </c>
      <c r="P19" s="318">
        <v>0</v>
      </c>
      <c r="Q19" s="319">
        <v>0</v>
      </c>
      <c r="R19" s="319">
        <v>0</v>
      </c>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v>0</v>
      </c>
      <c r="E20" s="319">
        <v>0</v>
      </c>
      <c r="F20" s="319">
        <v>0</v>
      </c>
      <c r="G20" s="319"/>
      <c r="H20" s="319"/>
      <c r="I20" s="318">
        <v>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455537.23</v>
      </c>
      <c r="E23" s="362"/>
      <c r="F23" s="362"/>
      <c r="G23" s="362"/>
      <c r="H23" s="362"/>
      <c r="I23" s="364"/>
      <c r="J23" s="318">
        <v>3163546.1599999997</v>
      </c>
      <c r="K23" s="362"/>
      <c r="L23" s="362"/>
      <c r="M23" s="362"/>
      <c r="N23" s="362"/>
      <c r="O23" s="364"/>
      <c r="P23" s="318">
        <v>15832184.299999999</v>
      </c>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0</v>
      </c>
      <c r="AU23" s="321">
        <v>48231449.230000004</v>
      </c>
      <c r="AV23" s="368"/>
      <c r="AW23" s="374"/>
    </row>
    <row r="24" spans="2:49" ht="28.5" customHeight="1" x14ac:dyDescent="0.2">
      <c r="B24" s="345" t="s">
        <v>114</v>
      </c>
      <c r="C24" s="331"/>
      <c r="D24" s="365"/>
      <c r="E24" s="319">
        <v>590460.67999999993</v>
      </c>
      <c r="F24" s="319">
        <v>0</v>
      </c>
      <c r="G24" s="319"/>
      <c r="H24" s="319"/>
      <c r="I24" s="318">
        <v>0</v>
      </c>
      <c r="J24" s="365"/>
      <c r="K24" s="319">
        <v>2912425.34</v>
      </c>
      <c r="L24" s="319">
        <v>0</v>
      </c>
      <c r="M24" s="319"/>
      <c r="N24" s="319"/>
      <c r="O24" s="318">
        <v>0</v>
      </c>
      <c r="P24" s="365"/>
      <c r="Q24" s="319">
        <v>15054078.110000001</v>
      </c>
      <c r="R24" s="319">
        <v>0</v>
      </c>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100663.96000000002</v>
      </c>
      <c r="E26" s="362"/>
      <c r="F26" s="362"/>
      <c r="G26" s="362"/>
      <c r="H26" s="362"/>
      <c r="I26" s="364"/>
      <c r="J26" s="318">
        <v>360551.25</v>
      </c>
      <c r="K26" s="362"/>
      <c r="L26" s="362"/>
      <c r="M26" s="362"/>
      <c r="N26" s="362"/>
      <c r="O26" s="364"/>
      <c r="P26" s="318">
        <v>1706731.03</v>
      </c>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9.0000000000145519E-2</v>
      </c>
      <c r="AT26" s="321">
        <v>0</v>
      </c>
      <c r="AU26" s="321">
        <v>5287335.58</v>
      </c>
      <c r="AV26" s="368"/>
      <c r="AW26" s="374"/>
    </row>
    <row r="27" spans="2:49" s="5" customFormat="1" ht="25.5" x14ac:dyDescent="0.2">
      <c r="B27" s="345" t="s">
        <v>85</v>
      </c>
      <c r="C27" s="331"/>
      <c r="D27" s="365"/>
      <c r="E27" s="319">
        <v>9997.48</v>
      </c>
      <c r="F27" s="319">
        <v>0</v>
      </c>
      <c r="G27" s="319"/>
      <c r="H27" s="319"/>
      <c r="I27" s="318">
        <v>0</v>
      </c>
      <c r="J27" s="365"/>
      <c r="K27" s="319">
        <v>13894.380000000001</v>
      </c>
      <c r="L27" s="319">
        <v>0</v>
      </c>
      <c r="M27" s="319"/>
      <c r="N27" s="319"/>
      <c r="O27" s="318">
        <v>0</v>
      </c>
      <c r="P27" s="365"/>
      <c r="Q27" s="319">
        <v>64800.81</v>
      </c>
      <c r="R27" s="319">
        <v>0</v>
      </c>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15904.050000000001</v>
      </c>
      <c r="E28" s="363"/>
      <c r="F28" s="363"/>
      <c r="G28" s="363"/>
      <c r="H28" s="363"/>
      <c r="I28" s="365"/>
      <c r="J28" s="318">
        <v>623211.07000000007</v>
      </c>
      <c r="K28" s="363"/>
      <c r="L28" s="363"/>
      <c r="M28" s="363"/>
      <c r="N28" s="363"/>
      <c r="O28" s="365"/>
      <c r="P28" s="318">
        <v>1909939.7899999998</v>
      </c>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9.9999999983992893E-3</v>
      </c>
      <c r="AT28" s="321">
        <v>0</v>
      </c>
      <c r="AU28" s="321">
        <v>4610567.6199999992</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1038.08943</v>
      </c>
      <c r="E30" s="362"/>
      <c r="F30" s="362"/>
      <c r="G30" s="362"/>
      <c r="H30" s="362"/>
      <c r="I30" s="364"/>
      <c r="J30" s="318">
        <v>4042.83</v>
      </c>
      <c r="K30" s="362"/>
      <c r="L30" s="362"/>
      <c r="M30" s="362"/>
      <c r="N30" s="362"/>
      <c r="O30" s="364"/>
      <c r="P30" s="318">
        <v>18001.55</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-0.01</v>
      </c>
      <c r="AT30" s="321">
        <v>0</v>
      </c>
      <c r="AU30" s="321">
        <v>0</v>
      </c>
      <c r="AV30" s="368"/>
      <c r="AW30" s="374"/>
    </row>
    <row r="31" spans="2:49" s="5" customFormat="1" ht="25.5" x14ac:dyDescent="0.2">
      <c r="B31" s="345" t="s">
        <v>84</v>
      </c>
      <c r="C31" s="331"/>
      <c r="D31" s="365"/>
      <c r="E31" s="319">
        <v>143.5</v>
      </c>
      <c r="F31" s="319">
        <v>0</v>
      </c>
      <c r="G31" s="319"/>
      <c r="H31" s="319"/>
      <c r="I31" s="318">
        <v>0</v>
      </c>
      <c r="J31" s="365"/>
      <c r="K31" s="319">
        <v>197.36</v>
      </c>
      <c r="L31" s="319">
        <v>0</v>
      </c>
      <c r="M31" s="319"/>
      <c r="N31" s="319"/>
      <c r="O31" s="318">
        <v>0</v>
      </c>
      <c r="P31" s="365"/>
      <c r="Q31" s="319">
        <v>903.09999999999991</v>
      </c>
      <c r="R31" s="319">
        <v>0</v>
      </c>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106.33943000000001</v>
      </c>
      <c r="E32" s="363"/>
      <c r="F32" s="363"/>
      <c r="G32" s="363"/>
      <c r="H32" s="363"/>
      <c r="I32" s="365"/>
      <c r="J32" s="318">
        <v>6335.04</v>
      </c>
      <c r="K32" s="363"/>
      <c r="L32" s="363"/>
      <c r="M32" s="363"/>
      <c r="N32" s="363"/>
      <c r="O32" s="365"/>
      <c r="P32" s="318">
        <v>20500.7</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-0.01</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v>0</v>
      </c>
      <c r="F35" s="319">
        <v>0</v>
      </c>
      <c r="G35" s="319"/>
      <c r="H35" s="319"/>
      <c r="I35" s="318">
        <v>0</v>
      </c>
      <c r="J35" s="365"/>
      <c r="K35" s="319">
        <v>0</v>
      </c>
      <c r="L35" s="319">
        <v>0</v>
      </c>
      <c r="M35" s="319"/>
      <c r="N35" s="319"/>
      <c r="O35" s="318">
        <v>0</v>
      </c>
      <c r="P35" s="365"/>
      <c r="Q35" s="319">
        <v>0</v>
      </c>
      <c r="R35" s="319">
        <v>0</v>
      </c>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v>0</v>
      </c>
      <c r="G36" s="319"/>
      <c r="H36" s="319"/>
      <c r="I36" s="318">
        <v>0</v>
      </c>
      <c r="J36" s="318">
        <v>0</v>
      </c>
      <c r="K36" s="319">
        <v>0</v>
      </c>
      <c r="L36" s="319">
        <v>0</v>
      </c>
      <c r="M36" s="319"/>
      <c r="N36" s="319"/>
      <c r="O36" s="318">
        <v>0</v>
      </c>
      <c r="P36" s="318">
        <v>0</v>
      </c>
      <c r="Q36" s="319">
        <v>0</v>
      </c>
      <c r="R36" s="319">
        <v>0</v>
      </c>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160821.21000000002</v>
      </c>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v>0</v>
      </c>
      <c r="G39" s="319"/>
      <c r="H39" s="319"/>
      <c r="I39" s="318">
        <v>0</v>
      </c>
      <c r="J39" s="365"/>
      <c r="K39" s="319">
        <v>0</v>
      </c>
      <c r="L39" s="319">
        <v>0</v>
      </c>
      <c r="M39" s="319"/>
      <c r="N39" s="319"/>
      <c r="O39" s="318">
        <v>0</v>
      </c>
      <c r="P39" s="365"/>
      <c r="Q39" s="319">
        <v>0</v>
      </c>
      <c r="R39" s="319">
        <v>0</v>
      </c>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0.61999999999999744</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v>0</v>
      </c>
      <c r="F42" s="319">
        <v>0</v>
      </c>
      <c r="G42" s="319"/>
      <c r="H42" s="319"/>
      <c r="I42" s="318">
        <v>0</v>
      </c>
      <c r="J42" s="365"/>
      <c r="K42" s="319">
        <v>0</v>
      </c>
      <c r="L42" s="319">
        <v>0</v>
      </c>
      <c r="M42" s="319"/>
      <c r="N42" s="319"/>
      <c r="O42" s="318">
        <v>0</v>
      </c>
      <c r="P42" s="365"/>
      <c r="Q42" s="319">
        <v>0</v>
      </c>
      <c r="R42" s="319">
        <v>0</v>
      </c>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48.139999999999993</v>
      </c>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958.12</v>
      </c>
      <c r="E45" s="319">
        <v>1557.95</v>
      </c>
      <c r="F45" s="319">
        <v>0</v>
      </c>
      <c r="G45" s="319"/>
      <c r="H45" s="319"/>
      <c r="I45" s="318">
        <v>0</v>
      </c>
      <c r="J45" s="318">
        <v>32914.78</v>
      </c>
      <c r="K45" s="319">
        <v>7144.91</v>
      </c>
      <c r="L45" s="319">
        <v>0</v>
      </c>
      <c r="M45" s="319"/>
      <c r="N45" s="319"/>
      <c r="O45" s="318">
        <v>0</v>
      </c>
      <c r="P45" s="318">
        <v>57941.31</v>
      </c>
      <c r="Q45" s="319">
        <v>39198.339999999997</v>
      </c>
      <c r="R45" s="319">
        <v>0</v>
      </c>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662214.77999999991</v>
      </c>
      <c r="AV45" s="368"/>
      <c r="AW45" s="374"/>
    </row>
    <row r="46" spans="2:49" x14ac:dyDescent="0.2">
      <c r="B46" s="343" t="s">
        <v>116</v>
      </c>
      <c r="C46" s="331" t="s">
        <v>31</v>
      </c>
      <c r="D46" s="318">
        <v>120</v>
      </c>
      <c r="E46" s="319">
        <v>120</v>
      </c>
      <c r="F46" s="319">
        <v>0</v>
      </c>
      <c r="G46" s="319"/>
      <c r="H46" s="319"/>
      <c r="I46" s="318">
        <v>0</v>
      </c>
      <c r="J46" s="318">
        <v>54492</v>
      </c>
      <c r="K46" s="319">
        <v>54492</v>
      </c>
      <c r="L46" s="319">
        <v>0</v>
      </c>
      <c r="M46" s="319"/>
      <c r="N46" s="319"/>
      <c r="O46" s="318">
        <v>0</v>
      </c>
      <c r="P46" s="318">
        <v>54720</v>
      </c>
      <c r="Q46" s="319">
        <v>54720</v>
      </c>
      <c r="R46" s="319">
        <v>0</v>
      </c>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867760.49</v>
      </c>
      <c r="AV46" s="368"/>
      <c r="AW46" s="374"/>
    </row>
    <row r="47" spans="2:49" x14ac:dyDescent="0.2">
      <c r="B47" s="343" t="s">
        <v>117</v>
      </c>
      <c r="C47" s="331" t="s">
        <v>32</v>
      </c>
      <c r="D47" s="318">
        <v>120</v>
      </c>
      <c r="E47" s="363"/>
      <c r="F47" s="363"/>
      <c r="G47" s="363"/>
      <c r="H47" s="363"/>
      <c r="I47" s="365"/>
      <c r="J47" s="318">
        <v>54492</v>
      </c>
      <c r="K47" s="363"/>
      <c r="L47" s="363"/>
      <c r="M47" s="363"/>
      <c r="N47" s="363"/>
      <c r="O47" s="365"/>
      <c r="P47" s="318">
        <v>56802</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352711</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777.12</v>
      </c>
      <c r="E49" s="319">
        <v>0</v>
      </c>
      <c r="F49" s="319">
        <v>0</v>
      </c>
      <c r="G49" s="319"/>
      <c r="H49" s="319"/>
      <c r="I49" s="318">
        <v>0</v>
      </c>
      <c r="J49" s="318">
        <v>6828.7900000000009</v>
      </c>
      <c r="K49" s="319">
        <v>0</v>
      </c>
      <c r="L49" s="319">
        <v>0</v>
      </c>
      <c r="M49" s="319"/>
      <c r="N49" s="319"/>
      <c r="O49" s="318">
        <v>0</v>
      </c>
      <c r="P49" s="318">
        <v>37423.83</v>
      </c>
      <c r="Q49" s="319">
        <v>0</v>
      </c>
      <c r="R49" s="319">
        <v>0</v>
      </c>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216884.19</v>
      </c>
      <c r="AV49" s="368"/>
      <c r="AW49" s="374"/>
    </row>
    <row r="50" spans="2:49" x14ac:dyDescent="0.2">
      <c r="B50" s="343" t="s">
        <v>119</v>
      </c>
      <c r="C50" s="331" t="s">
        <v>34</v>
      </c>
      <c r="D50" s="318">
        <v>486.43</v>
      </c>
      <c r="E50" s="363"/>
      <c r="F50" s="363"/>
      <c r="G50" s="363"/>
      <c r="H50" s="363"/>
      <c r="I50" s="365"/>
      <c r="J50" s="318">
        <v>15329.36</v>
      </c>
      <c r="K50" s="363"/>
      <c r="L50" s="363"/>
      <c r="M50" s="363"/>
      <c r="N50" s="363"/>
      <c r="O50" s="365"/>
      <c r="P50" s="318">
        <v>33281.35</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172350.43</v>
      </c>
      <c r="AV50" s="368"/>
      <c r="AW50" s="374"/>
    </row>
    <row r="51" spans="2:49" s="5" customFormat="1" x14ac:dyDescent="0.2">
      <c r="B51" s="343" t="s">
        <v>299</v>
      </c>
      <c r="C51" s="331"/>
      <c r="D51" s="318">
        <v>0</v>
      </c>
      <c r="E51" s="319">
        <v>0</v>
      </c>
      <c r="F51" s="319">
        <v>0</v>
      </c>
      <c r="G51" s="319"/>
      <c r="H51" s="319"/>
      <c r="I51" s="318">
        <v>0</v>
      </c>
      <c r="J51" s="318">
        <v>0</v>
      </c>
      <c r="K51" s="319">
        <v>0</v>
      </c>
      <c r="L51" s="319">
        <v>0</v>
      </c>
      <c r="M51" s="319"/>
      <c r="N51" s="319"/>
      <c r="O51" s="318">
        <v>0</v>
      </c>
      <c r="P51" s="318">
        <v>0</v>
      </c>
      <c r="Q51" s="319">
        <v>0</v>
      </c>
      <c r="R51" s="319">
        <v>0</v>
      </c>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v>0</v>
      </c>
      <c r="E52" s="319">
        <v>0</v>
      </c>
      <c r="F52" s="319">
        <v>0</v>
      </c>
      <c r="G52" s="319"/>
      <c r="H52" s="319"/>
      <c r="I52" s="318">
        <v>0</v>
      </c>
      <c r="J52" s="318">
        <v>0</v>
      </c>
      <c r="K52" s="319">
        <v>0</v>
      </c>
      <c r="L52" s="319">
        <v>0</v>
      </c>
      <c r="M52" s="319"/>
      <c r="N52" s="319"/>
      <c r="O52" s="318">
        <v>0</v>
      </c>
      <c r="P52" s="318">
        <v>0</v>
      </c>
      <c r="Q52" s="319">
        <v>0</v>
      </c>
      <c r="R52" s="319">
        <v>0</v>
      </c>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v>0</v>
      </c>
      <c r="G53" s="319"/>
      <c r="H53" s="319"/>
      <c r="I53" s="318">
        <v>0</v>
      </c>
      <c r="J53" s="318">
        <v>0</v>
      </c>
      <c r="K53" s="319">
        <v>0</v>
      </c>
      <c r="L53" s="319">
        <v>0</v>
      </c>
      <c r="M53" s="319"/>
      <c r="N53" s="319"/>
      <c r="O53" s="318">
        <v>0</v>
      </c>
      <c r="P53" s="318">
        <v>0</v>
      </c>
      <c r="Q53" s="319">
        <v>0</v>
      </c>
      <c r="R53" s="319">
        <v>0</v>
      </c>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541896.31999999995</v>
      </c>
      <c r="E54" s="323">
        <v>602279.60999999987</v>
      </c>
      <c r="F54" s="323">
        <v>0</v>
      </c>
      <c r="G54" s="323">
        <v>0</v>
      </c>
      <c r="H54" s="323">
        <v>0</v>
      </c>
      <c r="I54" s="322">
        <v>0</v>
      </c>
      <c r="J54" s="322">
        <v>2940009.4799999995</v>
      </c>
      <c r="K54" s="323">
        <v>2988153.9899999998</v>
      </c>
      <c r="L54" s="323">
        <v>0</v>
      </c>
      <c r="M54" s="323">
        <v>0</v>
      </c>
      <c r="N54" s="323">
        <v>0</v>
      </c>
      <c r="O54" s="322">
        <v>0</v>
      </c>
      <c r="P54" s="322">
        <v>15838966.91</v>
      </c>
      <c r="Q54" s="323">
        <v>15213700.360000001</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8.000000000174623E-2</v>
      </c>
      <c r="AT54" s="324">
        <v>0</v>
      </c>
      <c r="AU54" s="324">
        <v>50040947.70000001</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87.18</v>
      </c>
      <c r="E56" s="319">
        <v>87.49</v>
      </c>
      <c r="F56" s="319">
        <v>0</v>
      </c>
      <c r="G56" s="319"/>
      <c r="H56" s="319"/>
      <c r="I56" s="318">
        <v>0</v>
      </c>
      <c r="J56" s="318">
        <v>293.61</v>
      </c>
      <c r="K56" s="319">
        <v>314.23</v>
      </c>
      <c r="L56" s="319">
        <v>0</v>
      </c>
      <c r="M56" s="319"/>
      <c r="N56" s="319"/>
      <c r="O56" s="318">
        <v>0</v>
      </c>
      <c r="P56" s="318">
        <v>2149.94</v>
      </c>
      <c r="Q56" s="319">
        <v>2128.9899999999998</v>
      </c>
      <c r="R56" s="319">
        <v>0</v>
      </c>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6355.17</v>
      </c>
      <c r="AV56" s="321">
        <v>0</v>
      </c>
      <c r="AW56" s="374"/>
    </row>
    <row r="57" spans="2:49" x14ac:dyDescent="0.2">
      <c r="B57" s="343" t="s">
        <v>121</v>
      </c>
      <c r="C57" s="335" t="s">
        <v>29</v>
      </c>
      <c r="D57" s="318">
        <v>0</v>
      </c>
      <c r="E57" s="319">
        <v>0</v>
      </c>
      <c r="F57" s="319">
        <v>0</v>
      </c>
      <c r="G57" s="319"/>
      <c r="H57" s="319"/>
      <c r="I57" s="318">
        <v>0</v>
      </c>
      <c r="J57" s="318">
        <v>0</v>
      </c>
      <c r="K57" s="319">
        <v>0</v>
      </c>
      <c r="L57" s="319">
        <v>0</v>
      </c>
      <c r="M57" s="319"/>
      <c r="N57" s="319"/>
      <c r="O57" s="318">
        <v>0</v>
      </c>
      <c r="P57" s="318">
        <v>0</v>
      </c>
      <c r="Q57" s="319">
        <v>0</v>
      </c>
      <c r="R57" s="319">
        <v>0</v>
      </c>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v>0</v>
      </c>
      <c r="AW57" s="374"/>
    </row>
    <row r="58" spans="2:49" s="5" customFormat="1" x14ac:dyDescent="0.2">
      <c r="B58" s="351" t="s">
        <v>494</v>
      </c>
      <c r="C58" s="352"/>
      <c r="D58" s="353">
        <v>0</v>
      </c>
      <c r="E58" s="354">
        <v>0</v>
      </c>
      <c r="F58" s="354">
        <v>0</v>
      </c>
      <c r="G58" s="354"/>
      <c r="H58" s="354"/>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45" fitToWidth="3"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K53" activePane="bottomRight" state="frozen"/>
      <selection activeCell="B1" sqref="B1"/>
      <selection pane="topRight" activeCell="B1" sqref="B1"/>
      <selection pane="bottomLeft" activeCell="B1" sqref="B1"/>
      <selection pane="bottomRight" activeCell="L58" sqref="L58:L6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901195.93</v>
      </c>
      <c r="D5" s="403">
        <v>510550.17</v>
      </c>
      <c r="E5" s="454"/>
      <c r="F5" s="454"/>
      <c r="G5" s="448"/>
      <c r="H5" s="402">
        <v>17770886.850000001</v>
      </c>
      <c r="I5" s="403">
        <v>14813459.5</v>
      </c>
      <c r="J5" s="454"/>
      <c r="K5" s="454"/>
      <c r="L5" s="448"/>
      <c r="M5" s="402">
        <v>26855987.170000002</v>
      </c>
      <c r="N5" s="403">
        <v>19154584.359999999</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v>900951.50000000012</v>
      </c>
      <c r="D6" s="398">
        <v>522229.92</v>
      </c>
      <c r="E6" s="400">
        <v>602279.60999999987</v>
      </c>
      <c r="F6" s="400">
        <v>2025461.03</v>
      </c>
      <c r="G6" s="401">
        <v>0</v>
      </c>
      <c r="H6" s="397">
        <v>17900775.460000001</v>
      </c>
      <c r="I6" s="398">
        <v>14789143.969999999</v>
      </c>
      <c r="J6" s="400">
        <v>2988153.9899999998</v>
      </c>
      <c r="K6" s="400">
        <v>35678073.420000002</v>
      </c>
      <c r="L6" s="401">
        <v>0</v>
      </c>
      <c r="M6" s="397">
        <v>26841674.350000001</v>
      </c>
      <c r="N6" s="398">
        <v>19067459.629999999</v>
      </c>
      <c r="O6" s="400">
        <v>15213700.360000001</v>
      </c>
      <c r="P6" s="400">
        <v>61122834.340000004</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v>6852.85</v>
      </c>
      <c r="D7" s="398">
        <v>2996.65</v>
      </c>
      <c r="E7" s="400">
        <v>4900.1799999999994</v>
      </c>
      <c r="F7" s="400">
        <v>14749.68</v>
      </c>
      <c r="G7" s="401">
        <v>0</v>
      </c>
      <c r="H7" s="397">
        <v>319675.61</v>
      </c>
      <c r="I7" s="398">
        <v>165861.14000000001</v>
      </c>
      <c r="J7" s="400">
        <v>17598.429999999997</v>
      </c>
      <c r="K7" s="400">
        <v>503135.18</v>
      </c>
      <c r="L7" s="401">
        <v>0</v>
      </c>
      <c r="M7" s="397">
        <v>436001.49</v>
      </c>
      <c r="N7" s="398">
        <v>202803.61</v>
      </c>
      <c r="O7" s="400">
        <v>119233.06999999999</v>
      </c>
      <c r="P7" s="400">
        <v>758038.16999999993</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v>0</v>
      </c>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80904.44</v>
      </c>
      <c r="F9" s="400">
        <v>80904.44</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-207447.42</v>
      </c>
      <c r="F10" s="400">
        <v>-207447.42</v>
      </c>
      <c r="G10" s="401">
        <v>0</v>
      </c>
      <c r="H10" s="443"/>
      <c r="I10" s="398">
        <v>0</v>
      </c>
      <c r="J10" s="400">
        <v>-169162.21000000002</v>
      </c>
      <c r="K10" s="400">
        <v>-169162.21000000002</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907804.35000000009</v>
      </c>
      <c r="D12" s="400">
        <v>525226.56999999995</v>
      </c>
      <c r="E12" s="400">
        <v>733722.7699999999</v>
      </c>
      <c r="F12" s="400">
        <v>2166753.69</v>
      </c>
      <c r="G12" s="447"/>
      <c r="H12" s="399">
        <v>18220451.07</v>
      </c>
      <c r="I12" s="400">
        <v>14955005.109999999</v>
      </c>
      <c r="J12" s="400">
        <v>3174914.63</v>
      </c>
      <c r="K12" s="400">
        <v>36350370.810000002</v>
      </c>
      <c r="L12" s="447"/>
      <c r="M12" s="399">
        <v>27277675.84</v>
      </c>
      <c r="N12" s="400">
        <v>19270263.239999998</v>
      </c>
      <c r="O12" s="400">
        <v>15332933.430000002</v>
      </c>
      <c r="P12" s="400">
        <v>61880872.509999998</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513645.57</v>
      </c>
      <c r="D15" s="403">
        <v>351181.38</v>
      </c>
      <c r="E15" s="395">
        <v>780401.93999999983</v>
      </c>
      <c r="F15" s="395">
        <v>1645228.8899999997</v>
      </c>
      <c r="G15" s="396">
        <v>0</v>
      </c>
      <c r="H15" s="402">
        <v>23654412.48</v>
      </c>
      <c r="I15" s="403">
        <v>19437670.879999999</v>
      </c>
      <c r="J15" s="395">
        <v>2802110.52</v>
      </c>
      <c r="K15" s="395">
        <v>45894193.880000003</v>
      </c>
      <c r="L15" s="396">
        <v>0</v>
      </c>
      <c r="M15" s="402">
        <v>32216826.77</v>
      </c>
      <c r="N15" s="403">
        <v>23767055.25</v>
      </c>
      <c r="O15" s="395">
        <v>18876934.419999998</v>
      </c>
      <c r="P15" s="395">
        <v>74860816.439999998</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v>12567.95</v>
      </c>
      <c r="D16" s="398">
        <v>2850.99</v>
      </c>
      <c r="E16" s="400">
        <v>45437.459840000003</v>
      </c>
      <c r="F16" s="400">
        <v>60856.399840000005</v>
      </c>
      <c r="G16" s="401">
        <v>0</v>
      </c>
      <c r="H16" s="397">
        <v>-154788</v>
      </c>
      <c r="I16" s="398">
        <v>899589.71</v>
      </c>
      <c r="J16" s="400">
        <v>82553.580140000005</v>
      </c>
      <c r="K16" s="400">
        <v>827355.29013999994</v>
      </c>
      <c r="L16" s="401">
        <v>0</v>
      </c>
      <c r="M16" s="397">
        <v>-96376.85</v>
      </c>
      <c r="N16" s="398">
        <v>792644.5</v>
      </c>
      <c r="O16" s="400">
        <v>887828.59669000003</v>
      </c>
      <c r="P16" s="400">
        <v>1584096.2466899999</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501077.62</v>
      </c>
      <c r="D17" s="400">
        <v>348330.39</v>
      </c>
      <c r="E17" s="400">
        <v>734964.4801599998</v>
      </c>
      <c r="F17" s="400">
        <v>1584372.4901599996</v>
      </c>
      <c r="G17" s="450"/>
      <c r="H17" s="399">
        <v>23809200.48</v>
      </c>
      <c r="I17" s="400">
        <v>18538081.169999998</v>
      </c>
      <c r="J17" s="400">
        <v>2719556.9398599998</v>
      </c>
      <c r="K17" s="400">
        <v>45066838.58986</v>
      </c>
      <c r="L17" s="450"/>
      <c r="M17" s="399">
        <v>32313203.620000001</v>
      </c>
      <c r="N17" s="400">
        <v>22974410.75</v>
      </c>
      <c r="O17" s="400">
        <v>17989105.823309999</v>
      </c>
      <c r="P17" s="400">
        <v>73276720.193309993</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0</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0</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53.58</v>
      </c>
      <c r="D38" s="405">
        <v>42</v>
      </c>
      <c r="E38" s="432">
        <v>219.41666666666666</v>
      </c>
      <c r="F38" s="432">
        <v>314.99666666666667</v>
      </c>
      <c r="G38" s="448"/>
      <c r="H38" s="404">
        <v>6002.41</v>
      </c>
      <c r="I38" s="405">
        <v>4923.83</v>
      </c>
      <c r="J38" s="432">
        <v>582.33333333333337</v>
      </c>
      <c r="K38" s="432">
        <v>11508.573333333334</v>
      </c>
      <c r="L38" s="448"/>
      <c r="M38" s="404">
        <v>6207.25</v>
      </c>
      <c r="N38" s="405">
        <v>4449.41</v>
      </c>
      <c r="O38" s="432">
        <v>3397.3333333333335</v>
      </c>
      <c r="P38" s="432">
        <v>14053.993333333334</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2.4994284444444442E-2</v>
      </c>
      <c r="L39" s="461"/>
      <c r="M39" s="459"/>
      <c r="N39" s="460"/>
      <c r="O39" s="460"/>
      <c r="P39" s="439">
        <v>2.3297337777777778E-2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3154.98</v>
      </c>
      <c r="G40" s="447"/>
      <c r="H40" s="443"/>
      <c r="I40" s="441"/>
      <c r="J40" s="441"/>
      <c r="K40" s="398">
        <v>3852.53</v>
      </c>
      <c r="L40" s="447"/>
      <c r="M40" s="443"/>
      <c r="N40" s="441"/>
      <c r="O40" s="441"/>
      <c r="P40" s="398">
        <v>1492.96</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1.2263540959999999</v>
      </c>
      <c r="G41" s="447"/>
      <c r="H41" s="443"/>
      <c r="I41" s="441"/>
      <c r="J41" s="441"/>
      <c r="K41" s="434">
        <v>1.2927608559999999</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3.2311632553507476E-2</v>
      </c>
      <c r="L42" s="447"/>
      <c r="M42" s="443"/>
      <c r="N42" s="441"/>
      <c r="O42" s="441"/>
      <c r="P42" s="436">
        <v>2.3297337777777778E-2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v>0.76526933717515577</v>
      </c>
      <c r="I45" s="436">
        <v>0.80671807253716976</v>
      </c>
      <c r="J45" s="436" t="s">
        <v>506</v>
      </c>
      <c r="K45" s="436">
        <v>0.80658799124593583</v>
      </c>
      <c r="L45" s="447"/>
      <c r="M45" s="438">
        <v>0.84416500947361028</v>
      </c>
      <c r="N45" s="436">
        <v>0.83877072842880196</v>
      </c>
      <c r="O45" s="436">
        <v>0.85234550180542212</v>
      </c>
      <c r="P45" s="436">
        <v>0.84448201757329189</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v>3.2311632553507476E-2</v>
      </c>
      <c r="L47" s="447"/>
      <c r="M47" s="443"/>
      <c r="N47" s="441"/>
      <c r="O47" s="441"/>
      <c r="P47" s="436">
        <v>2.3297337777777778E-2</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v>0.83899999999999997</v>
      </c>
      <c r="L48" s="447"/>
      <c r="M48" s="443"/>
      <c r="N48" s="441"/>
      <c r="O48" s="441"/>
      <c r="P48" s="436">
        <v>0.86799999999999999</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v>0.83899999999999997</v>
      </c>
      <c r="L51" s="447"/>
      <c r="M51" s="444"/>
      <c r="N51" s="442"/>
      <c r="O51" s="442"/>
      <c r="P51" s="436">
        <v>0.86799999999999999</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v>2719556.9398599998</v>
      </c>
      <c r="L52" s="447"/>
      <c r="M52" s="443"/>
      <c r="N52" s="441"/>
      <c r="O52" s="441"/>
      <c r="P52" s="400">
        <v>17989105.823309999</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0</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0</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scale="44" fitToWidth="3"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31"/>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158</v>
      </c>
      <c r="D4" s="104">
        <v>480</v>
      </c>
      <c r="E4" s="104">
        <v>1831</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160821.47</v>
      </c>
      <c r="F16" s="99">
        <v>0</v>
      </c>
      <c r="G16" s="99">
        <v>0</v>
      </c>
      <c r="H16" s="99">
        <v>0</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0</v>
      </c>
      <c r="D18" s="106">
        <v>0</v>
      </c>
      <c r="E18" s="106">
        <v>1</v>
      </c>
      <c r="F18" s="106">
        <v>0</v>
      </c>
      <c r="G18" s="106">
        <v>0</v>
      </c>
      <c r="H18" s="106">
        <v>0</v>
      </c>
      <c r="I18" s="180"/>
      <c r="J18" s="180"/>
      <c r="K18" s="198"/>
    </row>
    <row r="19" spans="2:12" ht="25.5" x14ac:dyDescent="0.2">
      <c r="B19" s="116" t="s">
        <v>208</v>
      </c>
      <c r="C19" s="179"/>
      <c r="D19" s="106">
        <v>0</v>
      </c>
      <c r="E19" s="106">
        <v>1</v>
      </c>
      <c r="F19" s="188"/>
      <c r="G19" s="106">
        <v>0</v>
      </c>
      <c r="H19" s="106">
        <v>0</v>
      </c>
      <c r="I19" s="180"/>
      <c r="J19" s="180"/>
      <c r="K19" s="199"/>
    </row>
    <row r="20" spans="2:12" ht="25.5" x14ac:dyDescent="0.2">
      <c r="B20" s="116" t="s">
        <v>209</v>
      </c>
      <c r="C20" s="187">
        <v>0</v>
      </c>
      <c r="D20" s="106">
        <v>0</v>
      </c>
      <c r="E20" s="106">
        <v>1</v>
      </c>
      <c r="F20" s="106">
        <v>0</v>
      </c>
      <c r="G20" s="106">
        <v>0</v>
      </c>
      <c r="H20" s="106">
        <v>0</v>
      </c>
      <c r="I20" s="180"/>
      <c r="J20" s="180"/>
      <c r="K20" s="198"/>
    </row>
    <row r="21" spans="2:12" ht="25.5" x14ac:dyDescent="0.2">
      <c r="B21" s="116" t="s">
        <v>210</v>
      </c>
      <c r="C21" s="179"/>
      <c r="D21" s="106">
        <v>0</v>
      </c>
      <c r="E21" s="106">
        <v>0</v>
      </c>
      <c r="F21" s="188"/>
      <c r="G21" s="106">
        <v>0</v>
      </c>
      <c r="H21" s="106">
        <v>0</v>
      </c>
      <c r="I21" s="180"/>
      <c r="J21" s="180"/>
      <c r="K21" s="199"/>
    </row>
    <row r="22" spans="2:12" s="5" customFormat="1" x14ac:dyDescent="0.2">
      <c r="B22" s="126" t="s">
        <v>211</v>
      </c>
      <c r="C22" s="121">
        <v>0</v>
      </c>
      <c r="D22" s="127">
        <v>6038.78</v>
      </c>
      <c r="E22" s="127">
        <v>1976.21</v>
      </c>
      <c r="F22" s="127">
        <v>0</v>
      </c>
      <c r="G22" s="127">
        <v>0</v>
      </c>
      <c r="H22" s="127">
        <v>0</v>
      </c>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paperSize="5" scale="6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6" zoomScale="80" zoomScaleNormal="80" workbookViewId="0">
      <selection activeCell="B23" sqref="B23"/>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2"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Kim Roth</cp:lastModifiedBy>
  <cp:lastPrinted>2016-07-29T11:59:49Z</cp:lastPrinted>
  <dcterms:created xsi:type="dcterms:W3CDTF">2012-03-15T16:14:51Z</dcterms:created>
  <dcterms:modified xsi:type="dcterms:W3CDTF">2016-07-29T17:35:50Z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