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4430" windowHeight="129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<sst xmlns="http://schemas.openxmlformats.org/spreadsheetml/2006/main" count="568" uniqueCount="506">
  <si>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</si>
  <si>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</si>
  <si>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</si>
  <si>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</si>
  <si>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</si>
  <si>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</si>
  <si>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</si>
  <si>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</si>
  <si>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</si>
  <si>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</si>
  <si>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</si>
  <si>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</si>
  <si>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</si>
  <si>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</si>
  <si>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</si>
  <si>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</si>
  <si>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</si>
  <si>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</si>
  <si>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</si>
  <si>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</si>
  <si>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</si>
  <si>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</si>
  <si>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</si>
  <si>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</si>
  <si>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</si>
  <si>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</si>
  <si>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</si>
  <si>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</si>
  <si>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</si>
  <si>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</si>
  <si>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</si>
  <si>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</si>
  <si>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</si>
  <si>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</si>
  <si>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</si>
  <si>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</si>
  <si>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</si>
  <si>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</si>
  <si>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</si>
  <si>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</si>
  <si>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</si>
  <si>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</si>
  <si>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</si>
  <si>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</si>
  <si>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</si>
  <si>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</si>
  <si>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</si>
  <si>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</si>
  <si>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</si>
  <si>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</si>
  <si>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</si>
  <si>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</si>
  <si>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</si>
  <si>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</si>
  <si>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</si>
  <si>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</si>
  <si>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</si>
  <si>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</si>
  <si>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</si>
  <si>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</si>
  <si>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</si>
  <si>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</si>
  <si>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</si>
  <si>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</si>
  <si>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</si>
  <si>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</si>
  <si>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</si>
  <si>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</si>
  <si>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</si>
  <si>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</si>
  <si>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</si>
  <si>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</si>
  <si>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</si>
  <si>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</si>
  <si>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</si>
  <si>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</si>
  <si>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</si>
  <si>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</si>
  <si>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</si>
  <si>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</si>
  <si>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</si>
  <si>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</si>
  <si>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</si>
  <si>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</si>
  <si>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</si>
  <si>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</si>
  <si>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</si>
  <si>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</si>
  <si>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</si>
  <si>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</si>
  <si>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</si>
  <si>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</si>
  <si>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</si>
  <si>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</si>
  <si>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</si>
  <si>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</si>
  <si>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</si>
  <si>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</si>
  <si>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</si>
  <si>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</si>
  <si>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</si>
  <si>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</si>
  <si>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</si>
  <si>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</si>
  <si>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</si>
  <si>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</si>
  <si>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</si>
  <si>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</si>
  <si>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</si>
  <si>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</si>
  <si>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</si>
  <si>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</si>
  <si>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</si>
  <si>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</si>
  <si>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</si>
  <si>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</si>
  <si>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</si>
  <si>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</si>
  <si>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</si>
  <si>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</si>
  <si>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</si>
  <si>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</si>
  <si>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</si>
  <si>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</si>
  <si>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</si>
  <si>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</si>
  <si>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</si>
  <si>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</si>
  <si>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</si>
  <si>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</si>
  <si>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</si>
  <si>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</si>
  <si>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</si>
  <si>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</si>
  <si>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</si>
  <si>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</si>
  <si>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</si>
  <si>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</si>
  <si>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</si>
  <si>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</si>
  <si>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</si>
  <si>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</si>
  <si>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</si>
  <si>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</si>
  <si>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</si>
  <si>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</si>
  <si>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</si>
  <si>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</si>
  <si>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</si>
  <si>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</si>
  <si>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</si>
  <si>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</si>
  <si>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</si>
  <si>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</si>
  <si>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</si>
  <si>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</si>
  <si>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</si>
  <si>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</si>
  <si>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</si>
  <si>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</si>
  <si>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</si>
  <si>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</si>
  <si>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</si>
  <si>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</si>
  <si>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</si>
  <si>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</si>
  <si>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</si>
  <si>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</si>
  <si>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</si>
  <si>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</si>
  <si>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</si>
  <si>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</si>
  <si>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</si>
  <si>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</si>
  <si>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</si>
  <si>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</si>
  <si>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</si>
  <si>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</si>
  <si>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</si>
  <si>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</si>
  <si>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</si>
  <si>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</si>
  <si>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</si>
  <si>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</si>
  <si>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</si>
  <si>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</si>
  <si>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</si>
  <si>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</si>
  <si>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</si>
  <si>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</si>
  <si>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</si>
  <si>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</si>
  <si>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</si>
  <si>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</si>
  <si>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</si>
  <si>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</si>
  <si>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</si>
  <si>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</si>
  <si>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</si>
  <si>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</si>
  <si>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</si>
  <si>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</si>
  <si>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</si>
  <si>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</si>
  <si>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</si>
  <si>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</si>
  <si>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</si>
  <si>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</si>
  <si>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</si>
  <si>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</si>
  <si>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</si>
  <si>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</si>
  <si>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</si>
  <si>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</si>
  <si>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</si>
  <si>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</si>
  <si>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</si>
  <si>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</si>
  <si>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</si>
  <si>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</si>
  <si>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</si>
  <si>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</si>
  <si>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</si>
  <si>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</si>
  <si>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</si>
  <si>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</si>
  <si>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</si>
  <si>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</si>
  <si>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</si>
  <si>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</si>
  <si>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</si>
  <si>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</si>
  <si>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</si>
  <si>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</si>
  <si>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</si>
  <si>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</si>
  <si>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</si>
  <si>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</si>
  <si>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</si>
  <si>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</si>
  <si>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</si>
  <si>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</si>
  <si>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</si>
  <si>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</si>
  <si>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</si>
  <si>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</si>
  <si>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</si>
  <si>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</si>
  <si>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</si>
  <si>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</si>
  <si>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</si>
  <si>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</si>
  <si>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</si>
  <si>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</si>
  <si>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</si>
  <si>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</si>
  <si>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</si>
  <si>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</si>
  <si>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</si>
  <si>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</si>
  <si>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</si>
  <si>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</si>
  <si>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</si>
  <si>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</si>
  <si>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</si>
  <si>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</si>
  <si>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</si>
  <si>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</si>
  <si>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</si>
  <si>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</si>
  <si>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</si>
  <si>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</si>
  <si>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</si>
  <si>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</si>
  <si>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</si>
  <si>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</si>
  <si>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</si>
  <si>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</si>
  <si>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</si>
  <si>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</si>
  <si>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</si>
  <si>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</si>
  <si>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</si>
  <si>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</si>
  <si>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</si>
  <si>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</si>
  <si>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</si>
  <si>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</si>
  <si>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</si>
  <si>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</si>
  <si>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</si>
  <si>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</si>
  <si>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</si>
  <si>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</si>
  <si>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</si>
  <si>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</si>
  <si>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</si>
  <si>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</si>
  <si>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</si>
  <si>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</si>
  <si>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</si>
  <si>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</si>
  <si>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</si>
  <si>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</si>
  <si>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</si>
  <si>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</si>
  <si>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</si>
  <si>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</si>
  <si>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</si>
  <si>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</si>
  <si>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</si>
  <si>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</si>
  <si>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</si>
  <si>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</si>
  <si>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</si>
  <si>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</si>
  <si>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</si>
  <si>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</si>
  <si>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</si>
  <si>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</si>
  <si>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</si>
  <si>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</si>
  <si>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</si>
  <si>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</si>
  <si>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</si>
  <si>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</si>
  <si>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</si>
  <si>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</si>
  <si>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</si>
  <si>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</si>
  <si>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</si>
  <si>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</si>
  <si>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</si>
  <si>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</si>
  <si>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</si>
  <si>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</si>
  <si>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</si>
  <si>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</si>
  <si>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</si>
  <si>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</si>
  <si>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</si>
  <si>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</si>
  <si>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</si>
  <si>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</si>
  <si>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</si>
  <si>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</si>
  <si>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</si>
  <si>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</si>
  <si>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</si>
  <si>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</si>
  <si>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</si>
  <si>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</si>
  <si>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</si>
  <si>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</si>
  <si>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</si>
  <si>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</si>
  <si>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</si>
  <si>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</si>
  <si>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</si>
  <si>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</si>
  <si>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</si>
  <si>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</si>
  <si>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</si>
  <si>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</si>
  <si>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</si>
  <si>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</si>
  <si>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</si>
  <si>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</si>
  <si>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</si>
  <si>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</si>
  <si>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</si>
  <si>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</si>
  <si>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</si>
  <si>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</si>
  <si>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</si>
  <si>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</si>
  <si>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</si>
  <si>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</si>
  <si>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</si>
  <si>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</si>
  <si>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</si>
  <si>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</si>
  <si>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</si>
  <si>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</si>
  <si>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</si>
  <si>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</si>
  <si>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</si>
  <si>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</si>
  <si>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</si>
  <si>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</si>
  <si>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</si>
  <si>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</si>
  <si>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</si>
  <si>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</si>
  <si>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</si>
  <si>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</si>
  <si>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</si>
  <si>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</si>
  <si>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</si>
  <si>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</si>
  <si>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</si>
  <si>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</si>
  <si>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</si>
  <si>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</si>
  <si>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</si>
  <si>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</si>
  <si>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</si>
  <si>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</si>
  <si>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</si>
  <si>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</si>
  <si>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</si>
  <si>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</si>
  <si>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</si>
  <si>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</si>
  <si>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</si>
  <si>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</si>
  <si>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</si>
  <si>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</si>
  <si>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</si>
  <si>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</si>
  <si>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</si>
  <si>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</si>
  <si>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</si>
  <si>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</si>
  <si>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</si>
  <si>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</si>
  <si>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</si>
  <si>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</si>
  <si>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</si>
  <si>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</si>
  <si>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</si>
  <si>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</si>
  <si>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</si>
  <si>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</si>
  <si>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</si>
  <si>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</si>
  <si>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</si>
  <si>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</si>
  <si>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</si>
  <si>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</si>
  <si>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</si>
  <si>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</si>
  <si>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</si>
  <si>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</si>
  <si>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</si>
  <si>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</si>
  <si>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</si>
  <si>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</si>
  <si>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</si>
  <si>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</si>
  <si>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</si>
  <si>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</si>
  <si>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</si>
  <si>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</si>
  <si>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</si>
  <si>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</si>
  <si>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</si>
  <si>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</si>
  <si>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</si>
  <si>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</si>
  <si>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</si>
  <si>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</si>
  <si>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</si>
  <si>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</si>
  <si>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</si>
  <si>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</si>
  <si>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</si>
  <si>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</si>
  <si>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</si>
  <si>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</si>
  <si>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</si>
  <si>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</si>
  <si>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</si>
  <si>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</si>
  <si>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</si>
  <si>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</si>
  <si>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</si>
  <si>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</si>
  <si>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</si>
  <si>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</si>
  <si>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</si>
  <si>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</si>
  <si>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</si>
  <si>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</si>
  <si>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</si>
  <si>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</si>
  <si>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</si>
  <si>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</si>
  <si>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</si>
  <si>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</si>
  <si>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</si>
  <si>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</si>
  <si>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</si>
  <si>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</si>
  <si>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</si>
  <si>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</si>
  <si>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</si>
  <si>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</si>
  <si>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</si>
  <si>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</si>
  <si>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</si>
  <si>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</si>
  <si>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</si>
  <si>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</si>
  <si>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11012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</si>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</sst>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D28" activePane="bottomRight" state="frozen"/>
      <selection activeCell="B1" sqref="B1"/>
      <selection pane="topRight" activeCell="B1" sqref="B1"/>
      <selection pane="bottomLeft" activeCell="B1" sqref="B1"/>
      <selection pane="bottomRight" activeCell="G44" sqref="G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0.41666666666666669</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39" sqref="E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v>
      </c>
      <c r="D38" s="405">
        <v>3.9166666666666665</v>
      </c>
      <c r="E38" s="432">
        <f>'Pt 1 Summary of Data'!D60</f>
        <v>0.41666666666666669</v>
      </c>
      <c r="F38" s="432">
        <f>SUM(C38:E38)</f>
        <v>15.333333333333332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2016-08-02T16:40:02Z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