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4525"/>
</workbook>
</file>

<file path=xl/sharedStrings.xml><?xml version="1.0" encoding="utf-8"?>
<sst xmlns="http://schemas.openxmlformats.org/spreadsheetml/2006/main" count="615" uniqueCount="506">
  <si>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</si>
  <si>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</si>
  <si>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</si>
  <si>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</si>
  <si>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</si>
  <si>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</si>
  <si>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</si>
  <si>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</si>
  <si>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</si>
  <si>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</si>
  <si>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</si>
  <si>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</si>
  <si>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</si>
  <si>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</si>
  <si>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</si>
  <si>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</si>
  <si>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</si>
  <si>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</si>
  <si>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</si>
  <si>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</si>
  <si>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</si>
  <si>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</si>
  <si>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</si>
  <si>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</si>
  <si>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</si>
  <si>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</si>
  <si>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</si>
  <si>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</si>
  <si>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</si>
  <si>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</si>
  <si>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</si>
  <si>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</si>
  <si>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</si>
  <si>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</si>
  <si>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</si>
  <si>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</si>
  <si>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</si>
  <si>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</si>
  <si>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</si>
  <si>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</si>
  <si>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</si>
  <si>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</si>
  <si>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</si>
  <si>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</si>
  <si>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</si>
  <si>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</si>
  <si>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</si>
  <si>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</si>
  <si>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</si>
  <si>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</si>
  <si>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</si>
  <si>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</si>
  <si>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</si>
  <si>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</si>
  <si>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</si>
  <si>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</si>
  <si>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</si>
  <si>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</si>
  <si>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</si>
  <si>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</si>
  <si>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</si>
  <si>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</si>
  <si>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</si>
  <si>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</si>
  <si>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</si>
  <si>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</si>
  <si>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</si>
  <si>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</si>
  <si>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</si>
  <si>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</si>
  <si>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</si>
  <si>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</si>
  <si>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</si>
  <si>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</si>
  <si>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</si>
  <si>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</si>
  <si>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</si>
  <si>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</si>
  <si>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</si>
  <si>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</si>
  <si>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</si>
  <si>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</si>
  <si>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</si>
  <si>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</si>
  <si>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</si>
  <si>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</si>
  <si>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</si>
  <si>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</si>
  <si>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</si>
  <si>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</si>
  <si>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</si>
  <si>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</si>
  <si>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</si>
  <si>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</si>
  <si>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</si>
  <si>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</si>
  <si>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</si>
  <si>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</si>
  <si>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</si>
  <si>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</si>
  <si>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</si>
  <si>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</si>
  <si>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</si>
  <si>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</si>
  <si>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</si>
  <si>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</si>
  <si>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</si>
  <si>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</si>
  <si>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</si>
  <si>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</si>
  <si>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</si>
  <si>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</si>
  <si>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</si>
  <si>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</si>
  <si>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</si>
  <si>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</si>
  <si>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</si>
  <si>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</si>
  <si>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</si>
  <si>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</si>
  <si>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</si>
  <si>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</si>
  <si>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</si>
  <si>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</si>
  <si>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</si>
  <si>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</si>
  <si>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</si>
  <si>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</si>
  <si>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</si>
  <si>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</si>
  <si>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</si>
  <si>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</si>
  <si>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</si>
  <si>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</si>
  <si>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</si>
  <si>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</si>
  <si>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</si>
  <si>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</si>
  <si>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</si>
  <si>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</si>
  <si>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</si>
  <si>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</si>
  <si>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</si>
  <si>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</si>
  <si>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</si>
  <si>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</si>
  <si>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</si>
  <si>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</si>
  <si>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</si>
  <si>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</si>
  <si>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</si>
  <si>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</si>
  <si>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</si>
  <si>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</si>
  <si>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</si>
  <si>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</si>
  <si>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</si>
  <si>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</si>
  <si>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</si>
  <si>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</si>
  <si>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</si>
  <si>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</si>
  <si>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</si>
  <si>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</si>
  <si>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</si>
  <si>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</si>
  <si>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</si>
  <si>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</si>
  <si>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</si>
  <si>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</si>
  <si>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</si>
  <si>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</si>
  <si>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</si>
  <si>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</si>
  <si>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</si>
  <si>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</si>
  <si>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</si>
  <si>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</si>
  <si>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</si>
  <si>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</si>
  <si>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</si>
  <si>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</si>
  <si>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</si>
  <si>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</si>
  <si>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</si>
  <si>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</si>
  <si>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</si>
  <si>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</si>
  <si>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</si>
  <si>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</si>
  <si>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</si>
  <si>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</si>
  <si>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</si>
  <si>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</si>
  <si>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</si>
  <si>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</si>
  <si>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</si>
  <si>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</si>
  <si>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</si>
  <si>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</si>
  <si>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</si>
  <si>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</si>
  <si>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</si>
  <si>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</si>
  <si>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</si>
  <si>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</si>
  <si>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</si>
  <si>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</si>
  <si>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</si>
  <si>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</si>
  <si>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</si>
  <si>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</si>
  <si>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</si>
  <si>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</si>
  <si>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</si>
  <si>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</si>
  <si>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</si>
  <si>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</si>
  <si>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</si>
  <si>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</si>
  <si>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</si>
  <si>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</si>
  <si>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</si>
  <si>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</si>
  <si>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</si>
  <si>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</si>
  <si>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</si>
  <si>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</si>
  <si>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</si>
  <si>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</si>
  <si>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</si>
  <si>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</si>
  <si>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</si>
  <si>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</si>
  <si>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</si>
  <si>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</si>
  <si>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</si>
  <si>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</si>
  <si>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</si>
  <si>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</si>
  <si>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</si>
  <si>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</si>
  <si>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</si>
  <si>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</si>
  <si>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</si>
  <si>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</si>
  <si>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</si>
  <si>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</si>
  <si>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</si>
  <si>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</si>
  <si>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</si>
  <si>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</si>
  <si>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</si>
  <si>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</si>
  <si>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</si>
  <si>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</si>
  <si>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</si>
  <si>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</si>
  <si>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</si>
  <si>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</si>
  <si>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</si>
  <si>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</si>
  <si>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</si>
  <si>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</si>
  <si>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</si>
  <si>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</si>
  <si>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</si>
  <si>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</si>
  <si>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</si>
  <si>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</si>
  <si>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</si>
  <si>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</si>
  <si>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</si>
  <si>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</si>
  <si>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</si>
  <si>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</si>
  <si>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</si>
  <si>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</si>
  <si>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</si>
  <si>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</si>
  <si>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</si>
  <si>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</si>
  <si>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</si>
  <si>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</si>
  <si>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</si>
  <si>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</si>
  <si>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</si>
  <si>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</si>
  <si>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</si>
  <si>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</si>
  <si>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</si>
  <si>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</si>
  <si>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</si>
  <si>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</si>
  <si>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</si>
  <si>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</si>
  <si>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</si>
  <si>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</si>
  <si>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</si>
  <si>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</si>
  <si>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</si>
  <si>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</si>
  <si>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</si>
  <si>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</si>
  <si>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</si>
  <si>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</si>
  <si>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</si>
  <si>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</si>
  <si>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</si>
  <si>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</si>
  <si>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</si>
  <si>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</si>
  <si>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</si>
  <si>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</si>
  <si>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</si>
  <si>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</si>
  <si>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</si>
  <si>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</si>
  <si>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</si>
  <si>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</si>
  <si>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</si>
  <si>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</si>
  <si>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</si>
  <si>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</si>
  <si>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</si>
  <si>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</si>
  <si>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</si>
  <si>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</si>
  <si>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</si>
  <si>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</si>
  <si>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</si>
  <si>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</si>
  <si>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</si>
  <si>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</si>
  <si>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</si>
  <si>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</si>
  <si>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</si>
  <si>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</si>
  <si>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</si>
  <si>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</si>
  <si>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</si>
  <si>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</si>
  <si>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</si>
  <si>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</si>
  <si>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</si>
  <si>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</si>
  <si>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</si>
  <si>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</si>
  <si>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</si>
  <si>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</si>
  <si>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</si>
  <si>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</si>
  <si>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</si>
  <si>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</si>
  <si>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</si>
  <si>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</si>
  <si>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</si>
  <si>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</si>
  <si>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</si>
  <si>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</si>
  <si>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</si>
  <si>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</si>
  <si>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</si>
  <si>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</si>
  <si>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</si>
  <si>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</si>
  <si>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</si>
  <si>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</si>
  <si>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</si>
  <si>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</si>
  <si>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</si>
  <si>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</si>
  <si>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</si>
  <si>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</si>
  <si>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</si>
  <si>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</si>
  <si>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</si>
  <si>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</si>
  <si>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</si>
  <si>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</si>
  <si>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</si>
  <si>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</si>
  <si>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</si>
  <si>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</si>
  <si>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</si>
  <si>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</si>
  <si>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</si>
  <si>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</si>
  <si>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</si>
  <si>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</si>
  <si>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</si>
  <si>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</si>
  <si>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</si>
  <si>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</si>
  <si>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</si>
  <si>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</si>
  <si>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</si>
  <si>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</si>
  <si>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</si>
  <si>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</si>
  <si>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</si>
  <si>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</si>
  <si>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</si>
  <si>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</si>
  <si>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</si>
  <si>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</si>
  <si>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</si>
  <si>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</si>
  <si>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</si>
  <si>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</si>
  <si>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</si>
  <si>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</si>
  <si>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</si>
  <si>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</si>
  <si>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</si>
  <si>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</si>
  <si>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</si>
  <si>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</si>
  <si>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</si>
  <si>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</si>
  <si>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</si>
  <si>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</si>
  <si>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</si>
  <si>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</si>
  <si>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</si>
  <si>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</si>
  <si>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</si>
  <si>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</si>
  <si>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</si>
  <si>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</si>
  <si>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</si>
  <si>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</si>
  <si>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</si>
  <si>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</si>
  <si>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</si>
  <si>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</si>
  <si>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</si>
  <si>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</si>
  <si>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</si>
  <si>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</si>
  <si>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</si>
  <si>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</si>
  <si>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</si>
  <si>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</si>
  <si>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</si>
  <si>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</si>
  <si>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</si>
  <si>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</si>
  <si>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</si>
  <si>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</si>
  <si>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</si>
  <si>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</si>
  <si>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</si>
  <si>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</si>
  <si>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</si>
  <si>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</si>
  <si>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</si>
  <si>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</si>
  <si>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</si>
  <si>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</si>
  <si>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</si>
  <si>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</si>
  <si>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</si>
  <si>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</si>
  <si>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</si>
  <si>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</si>
  <si>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</si>
  <si>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</si>
  <si>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</si>
  <si>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</si>
  <si>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</si>
  <si>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</si>
  <si>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</si>
  <si>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</si>
  <si>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</si>
  <si>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</si>
  <si>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</si>
  <si>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</si>
  <si>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</si>
  <si>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</si>
  <si>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</si>
  <si>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</si>
  <si>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</si>
  <si>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</si>
  <si>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</si>
  <si>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</si>
  <si>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</si>
  <si>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</si>
  <si>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</si>
  <si>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</si>
  <si>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</si>
  <si>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</si>
  <si>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</si>
  <si>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</si>
  <si>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</si>
  <si>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</si>
  <si>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Paramount Care of Michigan</t>
  </si>
  <si>
    <t>VANGUARD HLTH VENTURES GRP</t>
  </si>
  <si>
    <t>01212</t>
  </si>
  <si>
    <t>2015</t>
  </si>
  <si>
    <t>106 Park Place Dundee, MI 48131</t>
  </si>
  <si>
    <t>383200310</t>
  </si>
  <si>
    <t>95566</t>
  </si>
  <si>
    <t>23592</t>
  </si>
  <si>
    <t>301</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</si>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</sst>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504</v>
      </c>
      <c r="B4" s="147" t="s">
        <v>45</v>
      </c>
      <c r="C4" s="480" t="s">
        <v>496</v>
      </c>
    </row>
    <row r="5" spans="1:6" x14ac:dyDescent="0.2">
      <c r="B5" s="147" t="s">
        <v>215</v>
      </c>
      <c r="C5" s="480" t="s">
        <v>497</v>
      </c>
    </row>
    <row r="6" spans="1:6" x14ac:dyDescent="0.2">
      <c r="B6" s="147" t="s">
        <v>216</v>
      </c>
      <c r="C6" s="480" t="s">
        <v>501</v>
      </c>
    </row>
    <row r="7" spans="1:6" x14ac:dyDescent="0.2">
      <c r="B7" s="147" t="s">
        <v>128</v>
      </c>
      <c r="C7" s="480"/>
    </row>
    <row r="8" spans="1:6" x14ac:dyDescent="0.2">
      <c r="B8" s="147" t="s">
        <v>36</v>
      </c>
      <c r="C8" s="480" t="s">
        <v>498</v>
      </c>
    </row>
    <row r="9" spans="1:6" x14ac:dyDescent="0.2">
      <c r="B9" s="147" t="s">
        <v>41</v>
      </c>
      <c r="C9" s="480" t="s">
        <v>502</v>
      </c>
    </row>
    <row r="10" spans="1:6" x14ac:dyDescent="0.2">
      <c r="B10" s="147" t="s">
        <v>58</v>
      </c>
      <c r="C10" s="480" t="s">
        <v>496</v>
      </c>
    </row>
    <row r="11" spans="1:6" x14ac:dyDescent="0.2">
      <c r="B11" s="147" t="s">
        <v>349</v>
      </c>
      <c r="C11" s="480" t="s">
        <v>503</v>
      </c>
    </row>
    <row r="12" spans="1:6" x14ac:dyDescent="0.2">
      <c r="B12" s="147" t="s">
        <v>35</v>
      </c>
      <c r="C12" s="480" t="s">
        <v>162</v>
      </c>
    </row>
    <row r="13" spans="1:6" x14ac:dyDescent="0.2">
      <c r="B13" s="147" t="s">
        <v>50</v>
      </c>
      <c r="C13" s="480" t="s">
        <v>162</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N4" activePane="bottomRight" state="frozen"/>
      <selection activeCell="B1" sqref="B1"/>
      <selection pane="topRight" activeCell="B1" sqref="B1"/>
      <selection pane="bottomLeft" activeCell="B1" sqref="B1"/>
      <selection pane="bottomRight" activeCell="AU1" sqref="AU1:AU1048576"/>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v>0</v>
      </c>
      <c r="G5" s="213">
        <v>0</v>
      </c>
      <c r="H5" s="213">
        <v>0</v>
      </c>
      <c r="I5" s="212">
        <v>0</v>
      </c>
      <c r="J5" s="212">
        <v>470257</v>
      </c>
      <c r="K5" s="213">
        <v>376903.02</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0</v>
      </c>
      <c r="AU5" s="214">
        <v>18296841</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c r="E8" s="268"/>
      <c r="F8" s="269"/>
      <c r="G8" s="269"/>
      <c r="H8" s="269"/>
      <c r="I8" s="272"/>
      <c r="J8" s="216">
        <v>-1812</v>
      </c>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0</v>
      </c>
      <c r="E12" s="213">
        <v>0</v>
      </c>
      <c r="F12" s="213">
        <v>0</v>
      </c>
      <c r="G12" s="213">
        <v>0</v>
      </c>
      <c r="H12" s="213">
        <v>0</v>
      </c>
      <c r="I12" s="212">
        <v>0</v>
      </c>
      <c r="J12" s="212">
        <v>368624</v>
      </c>
      <c r="K12" s="213">
        <v>286276</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0</v>
      </c>
      <c r="AU12" s="214">
        <v>16742129</v>
      </c>
      <c r="AV12" s="291"/>
      <c r="AW12" s="296"/>
    </row>
    <row r="13" spans="1:49" ht="25.5" x14ac:dyDescent="0.2">
      <c r="B13" s="239" t="s">
        <v>230</v>
      </c>
      <c r="C13" s="203" t="s">
        <v>37</v>
      </c>
      <c r="D13" s="216"/>
      <c r="E13" s="217"/>
      <c r="F13" s="217"/>
      <c r="G13" s="268"/>
      <c r="H13" s="269"/>
      <c r="I13" s="216"/>
      <c r="J13" s="216">
        <v>187491</v>
      </c>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v>2824510</v>
      </c>
      <c r="AV13" s="290"/>
      <c r="AW13" s="297"/>
    </row>
    <row r="14" spans="1:49" ht="25.5" x14ac:dyDescent="0.2">
      <c r="B14" s="239" t="s">
        <v>231</v>
      </c>
      <c r="C14" s="203" t="s">
        <v>6</v>
      </c>
      <c r="D14" s="216"/>
      <c r="E14" s="217"/>
      <c r="F14" s="217"/>
      <c r="G14" s="267"/>
      <c r="H14" s="270"/>
      <c r="I14" s="216"/>
      <c r="J14" s="216">
        <v>9271</v>
      </c>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v>294919</v>
      </c>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v>-840000</v>
      </c>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v>-4936</v>
      </c>
      <c r="K25" s="217">
        <v>-4936</v>
      </c>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v>222456</v>
      </c>
      <c r="AV25" s="220"/>
      <c r="AW25" s="297"/>
    </row>
    <row r="26" spans="1:49" s="5" customFormat="1" x14ac:dyDescent="0.2">
      <c r="A26" s="35"/>
      <c r="B26" s="242" t="s">
        <v>242</v>
      </c>
      <c r="C26" s="203"/>
      <c r="D26" s="216"/>
      <c r="E26" s="217"/>
      <c r="F26" s="217"/>
      <c r="G26" s="217"/>
      <c r="H26" s="217"/>
      <c r="I26" s="216"/>
      <c r="J26" s="216">
        <v>117</v>
      </c>
      <c r="K26" s="217">
        <v>117</v>
      </c>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v>-515</v>
      </c>
      <c r="K30" s="217">
        <v>-515</v>
      </c>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v>18118</v>
      </c>
      <c r="AV30" s="220"/>
      <c r="AW30" s="297"/>
    </row>
    <row r="31" spans="1:49" x14ac:dyDescent="0.2">
      <c r="B31" s="242" t="s">
        <v>247</v>
      </c>
      <c r="C31" s="203"/>
      <c r="D31" s="216"/>
      <c r="E31" s="217"/>
      <c r="F31" s="217"/>
      <c r="G31" s="217"/>
      <c r="H31" s="217"/>
      <c r="I31" s="216"/>
      <c r="J31" s="216">
        <v>1387</v>
      </c>
      <c r="K31" s="217">
        <v>1387</v>
      </c>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v>11213</v>
      </c>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v>2640</v>
      </c>
      <c r="K34" s="217">
        <v>2640</v>
      </c>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v>52592</v>
      </c>
      <c r="K37" s="225">
        <v>817</v>
      </c>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v>126788</v>
      </c>
      <c r="AV37" s="226"/>
      <c r="AW37" s="296"/>
    </row>
    <row r="38" spans="1:49" x14ac:dyDescent="0.2">
      <c r="B38" s="239" t="s">
        <v>254</v>
      </c>
      <c r="C38" s="203" t="s">
        <v>16</v>
      </c>
      <c r="D38" s="216"/>
      <c r="E38" s="217"/>
      <c r="F38" s="217"/>
      <c r="G38" s="217"/>
      <c r="H38" s="217"/>
      <c r="I38" s="216"/>
      <c r="J38" s="216">
        <v>8491</v>
      </c>
      <c r="K38" s="217">
        <v>71</v>
      </c>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v>11861</v>
      </c>
      <c r="AV38" s="220"/>
      <c r="AW38" s="297"/>
    </row>
    <row r="39" spans="1:49" x14ac:dyDescent="0.2">
      <c r="B39" s="242" t="s">
        <v>255</v>
      </c>
      <c r="C39" s="203" t="s">
        <v>17</v>
      </c>
      <c r="D39" s="216"/>
      <c r="E39" s="217"/>
      <c r="F39" s="217"/>
      <c r="G39" s="217"/>
      <c r="H39" s="217"/>
      <c r="I39" s="216"/>
      <c r="J39" s="216">
        <v>4084</v>
      </c>
      <c r="K39" s="217">
        <v>34</v>
      </c>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v>5705</v>
      </c>
      <c r="AV39" s="220"/>
      <c r="AW39" s="297"/>
    </row>
    <row r="40" spans="1:49" x14ac:dyDescent="0.2">
      <c r="B40" s="242" t="s">
        <v>256</v>
      </c>
      <c r="C40" s="203" t="s">
        <v>38</v>
      </c>
      <c r="D40" s="216"/>
      <c r="E40" s="217"/>
      <c r="F40" s="217"/>
      <c r="G40" s="217"/>
      <c r="H40" s="217"/>
      <c r="I40" s="216"/>
      <c r="J40" s="216">
        <v>8920</v>
      </c>
      <c r="K40" s="217">
        <v>74</v>
      </c>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v>12460</v>
      </c>
      <c r="AV40" s="220"/>
      <c r="AW40" s="297"/>
    </row>
    <row r="41" spans="1:49" s="5" customFormat="1" ht="25.5" x14ac:dyDescent="0.2">
      <c r="A41" s="35"/>
      <c r="B41" s="242" t="s">
        <v>257</v>
      </c>
      <c r="C41" s="203" t="s">
        <v>129</v>
      </c>
      <c r="D41" s="216"/>
      <c r="E41" s="217"/>
      <c r="F41" s="217"/>
      <c r="G41" s="217"/>
      <c r="H41" s="217"/>
      <c r="I41" s="216"/>
      <c r="J41" s="216">
        <v>16936</v>
      </c>
      <c r="K41" s="217">
        <v>144</v>
      </c>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v>24340</v>
      </c>
      <c r="AV41" s="220"/>
      <c r="AW41" s="297"/>
    </row>
    <row r="42" spans="1:49" s="5" customFormat="1" ht="24.95" customHeight="1" x14ac:dyDescent="0.2">
      <c r="A42" s="35"/>
      <c r="B42" s="239" t="s">
        <v>258</v>
      </c>
      <c r="C42" s="203" t="s">
        <v>87</v>
      </c>
      <c r="D42" s="216"/>
      <c r="E42" s="217"/>
      <c r="F42" s="217"/>
      <c r="G42" s="217"/>
      <c r="H42" s="217"/>
      <c r="I42" s="216"/>
      <c r="J42" s="216">
        <v>29</v>
      </c>
      <c r="K42" s="217">
        <v>29</v>
      </c>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v>1237</v>
      </c>
      <c r="K44" s="225">
        <v>16689</v>
      </c>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v>7985</v>
      </c>
      <c r="AV44" s="226"/>
      <c r="AW44" s="296"/>
    </row>
    <row r="45" spans="1:49" x14ac:dyDescent="0.2">
      <c r="B45" s="245" t="s">
        <v>261</v>
      </c>
      <c r="C45" s="203" t="s">
        <v>19</v>
      </c>
      <c r="D45" s="216"/>
      <c r="E45" s="217"/>
      <c r="F45" s="217"/>
      <c r="G45" s="217"/>
      <c r="H45" s="217"/>
      <c r="I45" s="216"/>
      <c r="J45" s="216">
        <v>3578</v>
      </c>
      <c r="K45" s="217">
        <v>3578</v>
      </c>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v>23086</v>
      </c>
      <c r="AV45" s="220"/>
      <c r="AW45" s="297"/>
    </row>
    <row r="46" spans="1:49" x14ac:dyDescent="0.2">
      <c r="B46" s="245" t="s">
        <v>262</v>
      </c>
      <c r="C46" s="203" t="s">
        <v>20</v>
      </c>
      <c r="D46" s="216"/>
      <c r="E46" s="217"/>
      <c r="F46" s="217"/>
      <c r="G46" s="217"/>
      <c r="H46" s="217"/>
      <c r="I46" s="216"/>
      <c r="J46" s="216">
        <v>13495</v>
      </c>
      <c r="K46" s="217">
        <v>29925</v>
      </c>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v>214255</v>
      </c>
      <c r="AV46" s="220"/>
      <c r="AW46" s="297"/>
    </row>
    <row r="47" spans="1:49" x14ac:dyDescent="0.2">
      <c r="B47" s="245" t="s">
        <v>263</v>
      </c>
      <c r="C47" s="203" t="s">
        <v>21</v>
      </c>
      <c r="D47" s="216"/>
      <c r="E47" s="217"/>
      <c r="F47" s="217"/>
      <c r="G47" s="217"/>
      <c r="H47" s="217"/>
      <c r="I47" s="216"/>
      <c r="J47" s="216">
        <v>16437</v>
      </c>
      <c r="K47" s="217">
        <v>16437</v>
      </c>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c r="AU47" s="220">
        <v>204</v>
      </c>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c r="E51" s="217"/>
      <c r="F51" s="217"/>
      <c r="G51" s="217"/>
      <c r="H51" s="217"/>
      <c r="I51" s="216"/>
      <c r="J51" s="216">
        <v>-15474</v>
      </c>
      <c r="K51" s="217">
        <v>42527</v>
      </c>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c r="AU51" s="220">
        <v>431225</v>
      </c>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v>29</v>
      </c>
      <c r="K53" s="217">
        <v>29</v>
      </c>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v>886</v>
      </c>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v>12</v>
      </c>
      <c r="K56" s="229">
        <v>12</v>
      </c>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c r="AU56" s="230">
        <v>1730</v>
      </c>
      <c r="AV56" s="230"/>
      <c r="AW56" s="288"/>
    </row>
    <row r="57" spans="2:49" x14ac:dyDescent="0.2">
      <c r="B57" s="245" t="s">
        <v>272</v>
      </c>
      <c r="C57" s="203" t="s">
        <v>25</v>
      </c>
      <c r="D57" s="231"/>
      <c r="E57" s="232"/>
      <c r="F57" s="232"/>
      <c r="G57" s="232"/>
      <c r="H57" s="232"/>
      <c r="I57" s="231"/>
      <c r="J57" s="231">
        <v>24</v>
      </c>
      <c r="K57" s="232">
        <v>24</v>
      </c>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c r="AU57" s="233">
        <v>1730</v>
      </c>
      <c r="AV57" s="233"/>
      <c r="AW57" s="289"/>
    </row>
    <row r="58" spans="2:49" x14ac:dyDescent="0.2">
      <c r="B58" s="245" t="s">
        <v>273</v>
      </c>
      <c r="C58" s="203" t="s">
        <v>26</v>
      </c>
      <c r="D58" s="309"/>
      <c r="E58" s="310"/>
      <c r="F58" s="310"/>
      <c r="G58" s="310"/>
      <c r="H58" s="310"/>
      <c r="I58" s="309"/>
      <c r="J58" s="231">
        <v>5</v>
      </c>
      <c r="K58" s="232">
        <v>5</v>
      </c>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v>2</v>
      </c>
      <c r="AV58" s="233"/>
      <c r="AW58" s="289"/>
    </row>
    <row r="59" spans="2:49" x14ac:dyDescent="0.2">
      <c r="B59" s="245" t="s">
        <v>274</v>
      </c>
      <c r="C59" s="203" t="s">
        <v>27</v>
      </c>
      <c r="D59" s="231"/>
      <c r="E59" s="232"/>
      <c r="F59" s="232"/>
      <c r="G59" s="232"/>
      <c r="H59" s="232"/>
      <c r="I59" s="231"/>
      <c r="J59" s="231">
        <v>666</v>
      </c>
      <c r="K59" s="232">
        <v>666</v>
      </c>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c r="AU59" s="233">
        <v>20606</v>
      </c>
      <c r="AV59" s="233"/>
      <c r="AW59" s="289"/>
    </row>
    <row r="60" spans="2:49" x14ac:dyDescent="0.2">
      <c r="B60" s="245" t="s">
        <v>275</v>
      </c>
      <c r="C60" s="203"/>
      <c r="D60" s="234">
        <v>0</v>
      </c>
      <c r="E60" s="235">
        <v>0</v>
      </c>
      <c r="F60" s="235">
        <v>0</v>
      </c>
      <c r="G60" s="235">
        <v>0</v>
      </c>
      <c r="H60" s="235">
        <v>0</v>
      </c>
      <c r="I60" s="234">
        <v>0</v>
      </c>
      <c r="J60" s="234">
        <v>55.5</v>
      </c>
      <c r="K60" s="235">
        <v>55.5</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0</v>
      </c>
      <c r="AU60" s="236">
        <v>1717.1666666666667</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N37" activePane="bottomRight" state="frozen"/>
      <selection activeCell="B1" sqref="B1"/>
      <selection pane="topRight" activeCell="B1" sqref="B1"/>
      <selection pane="bottomLeft" activeCell="B1" sqref="B1"/>
      <selection pane="bottomRight" activeCell="AU1" sqref="D1:AU1048576"/>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v>470257</v>
      </c>
      <c r="K5" s="326">
        <v>470257</v>
      </c>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c r="AU5" s="327">
        <v>18296841</v>
      </c>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v>-93353.98</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v>1812</v>
      </c>
      <c r="K18" s="319">
        <v>1812</v>
      </c>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v>29260</v>
      </c>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v>439341</v>
      </c>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c r="AU23" s="321">
        <v>16681036</v>
      </c>
      <c r="AV23" s="368"/>
      <c r="AW23" s="374"/>
    </row>
    <row r="24" spans="2:49" ht="28.5" customHeight="1" x14ac:dyDescent="0.2">
      <c r="B24" s="345" t="s">
        <v>114</v>
      </c>
      <c r="C24" s="331"/>
      <c r="D24" s="365"/>
      <c r="E24" s="319"/>
      <c r="F24" s="319"/>
      <c r="G24" s="319"/>
      <c r="H24" s="319"/>
      <c r="I24" s="318"/>
      <c r="J24" s="365"/>
      <c r="K24" s="319">
        <v>269564</v>
      </c>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v>36076</v>
      </c>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c r="AU26" s="321">
        <v>1715852</v>
      </c>
      <c r="AV26" s="368"/>
      <c r="AW26" s="374"/>
    </row>
    <row r="27" spans="2:49" s="5" customFormat="1" ht="25.5" x14ac:dyDescent="0.2">
      <c r="B27" s="345" t="s">
        <v>85</v>
      </c>
      <c r="C27" s="331"/>
      <c r="D27" s="365"/>
      <c r="E27" s="319"/>
      <c r="F27" s="319"/>
      <c r="G27" s="319"/>
      <c r="H27" s="319"/>
      <c r="I27" s="318"/>
      <c r="J27" s="365"/>
      <c r="K27" s="319">
        <v>20230</v>
      </c>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v>106076</v>
      </c>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c r="AU28" s="321">
        <v>1584337</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v>3346</v>
      </c>
      <c r="K49" s="319">
        <v>3518</v>
      </c>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v>175678</v>
      </c>
      <c r="AV49" s="368"/>
      <c r="AW49" s="374"/>
    </row>
    <row r="50" spans="2:49" x14ac:dyDescent="0.2">
      <c r="B50" s="343" t="s">
        <v>119</v>
      </c>
      <c r="C50" s="331" t="s">
        <v>34</v>
      </c>
      <c r="D50" s="318"/>
      <c r="E50" s="363"/>
      <c r="F50" s="363"/>
      <c r="G50" s="363"/>
      <c r="H50" s="363"/>
      <c r="I50" s="365"/>
      <c r="J50" s="318">
        <v>2629</v>
      </c>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v>105256</v>
      </c>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v>0</v>
      </c>
      <c r="E54" s="323">
        <v>0</v>
      </c>
      <c r="F54" s="323">
        <v>0</v>
      </c>
      <c r="G54" s="323">
        <v>0</v>
      </c>
      <c r="H54" s="323">
        <v>0</v>
      </c>
      <c r="I54" s="322">
        <v>0</v>
      </c>
      <c r="J54" s="322">
        <v>368624</v>
      </c>
      <c r="K54" s="323">
        <v>286276</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0</v>
      </c>
      <c r="AU54" s="324">
        <v>16742129</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v>31</v>
      </c>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v>971</v>
      </c>
      <c r="AV56" s="321"/>
      <c r="AW56" s="374"/>
    </row>
    <row r="57" spans="2:49" x14ac:dyDescent="0.2">
      <c r="B57" s="343" t="s">
        <v>121</v>
      </c>
      <c r="C57" s="335" t="s">
        <v>29</v>
      </c>
      <c r="D57" s="318"/>
      <c r="E57" s="319"/>
      <c r="F57" s="319"/>
      <c r="G57" s="319"/>
      <c r="H57" s="319"/>
      <c r="I57" s="318"/>
      <c r="J57" s="318">
        <v>0</v>
      </c>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v>0</v>
      </c>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K4"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29098</v>
      </c>
      <c r="D5" s="403">
        <v>0</v>
      </c>
      <c r="E5" s="454"/>
      <c r="F5" s="454"/>
      <c r="G5" s="448"/>
      <c r="H5" s="402">
        <v>3277490</v>
      </c>
      <c r="I5" s="403">
        <v>761739</v>
      </c>
      <c r="J5" s="454"/>
      <c r="K5" s="454"/>
      <c r="L5" s="448"/>
      <c r="M5" s="402">
        <v>3699809</v>
      </c>
      <c r="N5" s="403">
        <v>0</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29098</v>
      </c>
      <c r="D6" s="398">
        <v>0</v>
      </c>
      <c r="E6" s="400">
        <v>0</v>
      </c>
      <c r="F6" s="400">
        <v>29098</v>
      </c>
      <c r="G6" s="401">
        <v>0</v>
      </c>
      <c r="H6" s="397">
        <v>3439301</v>
      </c>
      <c r="I6" s="398">
        <v>747774</v>
      </c>
      <c r="J6" s="400">
        <v>286276</v>
      </c>
      <c r="K6" s="400">
        <v>4473351</v>
      </c>
      <c r="L6" s="401">
        <v>0</v>
      </c>
      <c r="M6" s="397">
        <v>3767894</v>
      </c>
      <c r="N6" s="398">
        <v>0</v>
      </c>
      <c r="O6" s="400">
        <v>0</v>
      </c>
      <c r="P6" s="400">
        <v>3767894</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v>188</v>
      </c>
      <c r="D7" s="398">
        <v>0</v>
      </c>
      <c r="E7" s="400">
        <v>0</v>
      </c>
      <c r="F7" s="400">
        <v>188</v>
      </c>
      <c r="G7" s="401">
        <v>0</v>
      </c>
      <c r="H7" s="397">
        <v>44504</v>
      </c>
      <c r="I7" s="398">
        <v>5610</v>
      </c>
      <c r="J7" s="400">
        <v>1169</v>
      </c>
      <c r="K7" s="400">
        <v>51283</v>
      </c>
      <c r="L7" s="401">
        <v>0</v>
      </c>
      <c r="M7" s="397">
        <v>56523</v>
      </c>
      <c r="N7" s="398">
        <v>0</v>
      </c>
      <c r="O7" s="400">
        <v>0</v>
      </c>
      <c r="P7" s="400">
        <v>56523</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v>0</v>
      </c>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v>0</v>
      </c>
      <c r="F10" s="400">
        <v>0</v>
      </c>
      <c r="G10" s="401">
        <v>0</v>
      </c>
      <c r="H10" s="443"/>
      <c r="I10" s="398">
        <v>130403</v>
      </c>
      <c r="J10" s="400">
        <v>-93353.98</v>
      </c>
      <c r="K10" s="400">
        <v>37049.020000000004</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0</v>
      </c>
      <c r="E11" s="400">
        <v>0</v>
      </c>
      <c r="F11" s="400">
        <v>0</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29286</v>
      </c>
      <c r="D12" s="400">
        <v>0</v>
      </c>
      <c r="E12" s="400">
        <v>0</v>
      </c>
      <c r="F12" s="400">
        <v>29286</v>
      </c>
      <c r="G12" s="447"/>
      <c r="H12" s="399">
        <v>3483805</v>
      </c>
      <c r="I12" s="400">
        <v>622981</v>
      </c>
      <c r="J12" s="400">
        <v>380798.98</v>
      </c>
      <c r="K12" s="400">
        <v>4487584.9800000004</v>
      </c>
      <c r="L12" s="447"/>
      <c r="M12" s="399">
        <v>3824417</v>
      </c>
      <c r="N12" s="400">
        <v>0</v>
      </c>
      <c r="O12" s="400">
        <v>0</v>
      </c>
      <c r="P12" s="400">
        <v>3824417</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23557</v>
      </c>
      <c r="D15" s="403">
        <v>0</v>
      </c>
      <c r="E15" s="395">
        <v>0</v>
      </c>
      <c r="F15" s="395">
        <v>23557</v>
      </c>
      <c r="G15" s="396">
        <v>0</v>
      </c>
      <c r="H15" s="402">
        <v>2937680</v>
      </c>
      <c r="I15" s="403">
        <v>1247897</v>
      </c>
      <c r="J15" s="395">
        <v>470257</v>
      </c>
      <c r="K15" s="395">
        <v>4655834</v>
      </c>
      <c r="L15" s="396">
        <v>0</v>
      </c>
      <c r="M15" s="402">
        <v>3999868</v>
      </c>
      <c r="N15" s="403">
        <v>0</v>
      </c>
      <c r="O15" s="395">
        <v>0</v>
      </c>
      <c r="P15" s="395">
        <v>3999868</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-868</v>
      </c>
      <c r="D16" s="398">
        <v>0</v>
      </c>
      <c r="E16" s="400">
        <v>0</v>
      </c>
      <c r="F16" s="400">
        <v>-868</v>
      </c>
      <c r="G16" s="401">
        <v>0</v>
      </c>
      <c r="H16" s="397">
        <v>-202749</v>
      </c>
      <c r="I16" s="398">
        <v>-93318</v>
      </c>
      <c r="J16" s="400">
        <v>-1307</v>
      </c>
      <c r="K16" s="400">
        <v>-297374</v>
      </c>
      <c r="L16" s="401">
        <v>0</v>
      </c>
      <c r="M16" s="397">
        <v>-255296</v>
      </c>
      <c r="N16" s="398">
        <v>0</v>
      </c>
      <c r="O16" s="400">
        <v>0</v>
      </c>
      <c r="P16" s="400">
        <v>-255296</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24425</v>
      </c>
      <c r="D17" s="400">
        <v>0</v>
      </c>
      <c r="E17" s="400">
        <v>0</v>
      </c>
      <c r="F17" s="400">
        <v>24425</v>
      </c>
      <c r="G17" s="450"/>
      <c r="H17" s="399">
        <v>3140429</v>
      </c>
      <c r="I17" s="400">
        <v>1341215</v>
      </c>
      <c r="J17" s="400">
        <v>471564</v>
      </c>
      <c r="K17" s="400">
        <v>4953208</v>
      </c>
      <c r="L17" s="450"/>
      <c r="M17" s="399">
        <v>4255164</v>
      </c>
      <c r="N17" s="400">
        <v>0</v>
      </c>
      <c r="O17" s="400">
        <v>0</v>
      </c>
      <c r="P17" s="400">
        <v>4255164</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3</v>
      </c>
      <c r="D38" s="405">
        <v>0</v>
      </c>
      <c r="E38" s="432">
        <v>0</v>
      </c>
      <c r="F38" s="432">
        <v>3</v>
      </c>
      <c r="G38" s="448"/>
      <c r="H38" s="404">
        <v>713</v>
      </c>
      <c r="I38" s="405">
        <v>127</v>
      </c>
      <c r="J38" s="432">
        <v>55.5</v>
      </c>
      <c r="K38" s="432">
        <v>895.5</v>
      </c>
      <c r="L38" s="448"/>
      <c r="M38" s="404">
        <v>905</v>
      </c>
      <c r="N38" s="405">
        <v>0</v>
      </c>
      <c r="O38" s="432">
        <v>0</v>
      </c>
      <c r="P38" s="432">
        <v>905</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505</v>
      </c>
      <c r="D45" s="436" t="s">
        <v>505</v>
      </c>
      <c r="E45" s="436" t="s">
        <v>505</v>
      </c>
      <c r="F45" s="436" t="s">
        <v>505</v>
      </c>
      <c r="G45" s="447"/>
      <c r="H45" s="438" t="s">
        <v>505</v>
      </c>
      <c r="I45" s="436" t="s">
        <v>505</v>
      </c>
      <c r="J45" s="436" t="s">
        <v>505</v>
      </c>
      <c r="K45" s="436" t="s">
        <v>505</v>
      </c>
      <c r="L45" s="447"/>
      <c r="M45" s="438" t="s">
        <v>505</v>
      </c>
      <c r="N45" s="436" t="s">
        <v>505</v>
      </c>
      <c r="O45" s="436" t="s">
        <v>505</v>
      </c>
      <c r="P45" s="436" t="s">
        <v>505</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505</v>
      </c>
      <c r="R46" s="436" t="s">
        <v>505</v>
      </c>
      <c r="S46" s="436" t="s">
        <v>505</v>
      </c>
      <c r="T46" s="436" t="s">
        <v>505</v>
      </c>
      <c r="U46" s="438" t="s">
        <v>505</v>
      </c>
      <c r="V46" s="436" t="s">
        <v>505</v>
      </c>
      <c r="W46" s="436" t="s">
        <v>505</v>
      </c>
      <c r="X46" s="436" t="s">
        <v>505</v>
      </c>
      <c r="Y46" s="438" t="s">
        <v>505</v>
      </c>
      <c r="Z46" s="436" t="s">
        <v>505</v>
      </c>
      <c r="AA46" s="436" t="s">
        <v>505</v>
      </c>
      <c r="AB46" s="436" t="s">
        <v>505</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505</v>
      </c>
      <c r="G47" s="447"/>
      <c r="H47" s="443"/>
      <c r="I47" s="441"/>
      <c r="J47" s="441"/>
      <c r="K47" s="436" t="s">
        <v>505</v>
      </c>
      <c r="L47" s="447"/>
      <c r="M47" s="443"/>
      <c r="N47" s="441"/>
      <c r="O47" s="441"/>
      <c r="P47" s="436" t="s">
        <v>505</v>
      </c>
      <c r="Q47" s="444"/>
      <c r="R47" s="442"/>
      <c r="S47" s="442"/>
      <c r="T47" s="436" t="s">
        <v>505</v>
      </c>
      <c r="U47" s="444"/>
      <c r="V47" s="442"/>
      <c r="W47" s="442"/>
      <c r="X47" s="436" t="s">
        <v>505</v>
      </c>
      <c r="Y47" s="444"/>
      <c r="Z47" s="442"/>
      <c r="AA47" s="442"/>
      <c r="AB47" s="436" t="s">
        <v>505</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505</v>
      </c>
      <c r="G48" s="447"/>
      <c r="H48" s="443"/>
      <c r="I48" s="441"/>
      <c r="J48" s="441"/>
      <c r="K48" s="436" t="s">
        <v>505</v>
      </c>
      <c r="L48" s="447"/>
      <c r="M48" s="443"/>
      <c r="N48" s="441"/>
      <c r="O48" s="441"/>
      <c r="P48" s="436" t="s">
        <v>505</v>
      </c>
      <c r="Q48" s="443"/>
      <c r="R48" s="441"/>
      <c r="S48" s="441"/>
      <c r="T48" s="436" t="s">
        <v>505</v>
      </c>
      <c r="U48" s="443"/>
      <c r="V48" s="441"/>
      <c r="W48" s="441"/>
      <c r="X48" s="436" t="s">
        <v>505</v>
      </c>
      <c r="Y48" s="443"/>
      <c r="Z48" s="441"/>
      <c r="AA48" s="441"/>
      <c r="AB48" s="436" t="s">
        <v>505</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v>0.8</v>
      </c>
      <c r="AL50" s="407">
        <v>0.8</v>
      </c>
      <c r="AM50" s="407">
        <v>0.8</v>
      </c>
      <c r="AN50" s="426">
        <v>0.8</v>
      </c>
    </row>
    <row r="51" spans="1:40" x14ac:dyDescent="0.2">
      <c r="B51" s="421" t="s">
        <v>331</v>
      </c>
      <c r="C51" s="444"/>
      <c r="D51" s="442"/>
      <c r="E51" s="442"/>
      <c r="F51" s="436" t="s">
        <v>505</v>
      </c>
      <c r="G51" s="447"/>
      <c r="H51" s="444"/>
      <c r="I51" s="442"/>
      <c r="J51" s="442"/>
      <c r="K51" s="436" t="s">
        <v>505</v>
      </c>
      <c r="L51" s="447"/>
      <c r="M51" s="444"/>
      <c r="N51" s="442"/>
      <c r="O51" s="442"/>
      <c r="P51" s="436" t="s">
        <v>505</v>
      </c>
      <c r="Q51" s="444"/>
      <c r="R51" s="442"/>
      <c r="S51" s="442"/>
      <c r="T51" s="436" t="s">
        <v>505</v>
      </c>
      <c r="U51" s="444"/>
      <c r="V51" s="442"/>
      <c r="W51" s="442"/>
      <c r="X51" s="436" t="s">
        <v>505</v>
      </c>
      <c r="Y51" s="444"/>
      <c r="Z51" s="442"/>
      <c r="AA51" s="442"/>
      <c r="AB51" s="436" t="s">
        <v>505</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505</v>
      </c>
      <c r="G52" s="447"/>
      <c r="H52" s="443"/>
      <c r="I52" s="441"/>
      <c r="J52" s="441"/>
      <c r="K52" s="400" t="s">
        <v>505</v>
      </c>
      <c r="L52" s="447"/>
      <c r="M52" s="443"/>
      <c r="N52" s="441"/>
      <c r="O52" s="441"/>
      <c r="P52" s="400" t="s">
        <v>505</v>
      </c>
      <c r="Q52" s="443"/>
      <c r="R52" s="441"/>
      <c r="S52" s="441"/>
      <c r="T52" s="400" t="s">
        <v>505</v>
      </c>
      <c r="U52" s="443"/>
      <c r="V52" s="441"/>
      <c r="W52" s="441"/>
      <c r="X52" s="400" t="s">
        <v>505</v>
      </c>
      <c r="Y52" s="443"/>
      <c r="Z52" s="441"/>
      <c r="AA52" s="441"/>
      <c r="AB52" s="400" t="s">
        <v>505</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12</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3"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Lumbrezer, Cathy</cp:lastModifiedBy>
  <cp:lastPrinted>2014-12-18T11:24:00Z</cp:lastPrinted>
  <dcterms:created xsi:type="dcterms:W3CDTF">2012-03-15T16:14:51Z</dcterms:created>
  <dcterms:modified xsi:type="dcterms:W3CDTF">2016-07-27T17:58:06Z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