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<sst xmlns="http://schemas.openxmlformats.org/spreadsheetml/2006/main" count="672" uniqueCount="548">
  <si>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</si>
  <si>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</si>
  <si>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</si>
  <si>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</si>
  <si>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</si>
  <si>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</si>
  <si>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</si>
  <si>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</si>
  <si>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</si>
  <si>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</si>
  <si>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</si>
  <si>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</si>
  <si>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</si>
  <si>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</si>
  <si>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</si>
  <si>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</si>
  <si>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</si>
  <si>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</si>
  <si>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</si>
  <si>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</si>
  <si>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</si>
  <si>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</si>
  <si>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</si>
  <si>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</si>
  <si>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</si>
  <si>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</si>
  <si>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</si>
  <si>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</si>
  <si>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</si>
  <si>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</si>
  <si>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</si>
  <si>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</si>
  <si>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</si>
  <si>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</si>
  <si>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</si>
  <si>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</si>
  <si>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</si>
  <si>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</si>
  <si>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</si>
  <si>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</si>
  <si>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</si>
  <si>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</si>
  <si>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</si>
  <si>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</si>
  <si>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</si>
  <si>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</si>
  <si>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</si>
  <si>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</si>
  <si>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</si>
  <si>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</si>
  <si>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</si>
  <si>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</si>
  <si>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</si>
  <si>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</si>
  <si>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</si>
  <si>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</si>
  <si>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</si>
  <si>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</si>
  <si>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</si>
  <si>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</si>
  <si>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</si>
  <si>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</si>
  <si>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</si>
  <si>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</si>
  <si>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</si>
  <si>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</si>
  <si>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</si>
  <si>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</si>
  <si>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</si>
  <si>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</si>
  <si>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</si>
  <si>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</si>
  <si>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</si>
  <si>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</si>
  <si>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</si>
  <si>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</si>
  <si>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</si>
  <si>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</si>
  <si>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</si>
  <si>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</si>
  <si>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</si>
  <si>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</si>
  <si>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</si>
  <si>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</si>
  <si>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</si>
  <si>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</si>
  <si>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</si>
  <si>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</si>
  <si>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</si>
  <si>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</si>
  <si>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</si>
  <si>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</si>
  <si>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</si>
  <si>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</si>
  <si>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</si>
  <si>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</si>
  <si>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</si>
  <si>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</si>
  <si>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</si>
  <si>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</si>
  <si>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</si>
  <si>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</si>
  <si>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</si>
  <si>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</si>
  <si>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</si>
  <si>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</si>
  <si>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</si>
  <si>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</si>
  <si>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</si>
  <si>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</si>
  <si>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</si>
  <si>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</si>
  <si>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</si>
  <si>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</si>
  <si>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</si>
  <si>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</si>
  <si>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</si>
  <si>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</si>
  <si>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</si>
  <si>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</si>
  <si>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</si>
  <si>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</si>
  <si>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</si>
  <si>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</si>
  <si>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</si>
  <si>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</si>
  <si>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</si>
  <si>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</si>
  <si>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</si>
  <si>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</si>
  <si>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</si>
  <si>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</si>
  <si>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</si>
  <si>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</si>
  <si>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</si>
  <si>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</si>
  <si>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</si>
  <si>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</si>
  <si>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</si>
  <si>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</si>
  <si>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</si>
  <si>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</si>
  <si>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</si>
  <si>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</si>
  <si>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</si>
  <si>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</si>
  <si>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</si>
  <si>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</si>
  <si>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</si>
  <si>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</si>
  <si>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</si>
  <si>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</si>
  <si>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</si>
  <si>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</si>
  <si>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</si>
  <si>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</si>
  <si>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</si>
  <si>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</si>
  <si>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</si>
  <si>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</si>
  <si>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</si>
  <si>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</si>
  <si>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</si>
  <si>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</si>
  <si>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</si>
  <si>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</si>
  <si>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</si>
  <si>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</si>
  <si>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</si>
  <si>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</si>
  <si>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</si>
  <si>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</si>
  <si>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</si>
  <si>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</si>
  <si>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</si>
  <si>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</si>
  <si>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</si>
  <si>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</si>
  <si>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</si>
  <si>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</si>
  <si>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</si>
  <si>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</si>
  <si>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</si>
  <si>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</si>
  <si>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</si>
  <si>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</si>
  <si>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</si>
  <si>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</si>
  <si>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</si>
  <si>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</si>
  <si>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</si>
  <si>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</si>
  <si>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</si>
  <si>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</si>
  <si>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</si>
  <si>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</si>
  <si>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</si>
  <si>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</si>
  <si>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</si>
  <si>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</si>
  <si>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</si>
  <si>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</si>
  <si>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</si>
  <si>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</si>
  <si>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</si>
  <si>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</si>
  <si>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</si>
  <si>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</si>
  <si>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</si>
  <si>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</si>
  <si>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</si>
  <si>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</si>
  <si>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</si>
  <si>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</si>
  <si>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</si>
  <si>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</si>
  <si>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</si>
  <si>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</si>
  <si>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</si>
  <si>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</si>
  <si>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</si>
  <si>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</si>
  <si>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</si>
  <si>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</si>
  <si>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</si>
  <si>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</si>
  <si>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</si>
  <si>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</si>
  <si>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</si>
  <si>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</si>
  <si>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</si>
  <si>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</si>
  <si>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</si>
  <si>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</si>
  <si>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</si>
  <si>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</si>
  <si>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</si>
  <si>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</si>
  <si>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</si>
  <si>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</si>
  <si>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</si>
  <si>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</si>
  <si>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</si>
  <si>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</si>
  <si>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</si>
  <si>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</si>
  <si>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</si>
  <si>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</si>
  <si>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</si>
  <si>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</si>
  <si>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</si>
  <si>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</si>
  <si>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</si>
  <si>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</si>
  <si>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</si>
  <si>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</si>
  <si>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</si>
  <si>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</si>
  <si>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</si>
  <si>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</si>
  <si>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</si>
  <si>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</si>
  <si>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</si>
  <si>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</si>
  <si>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</si>
  <si>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</si>
  <si>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</si>
  <si>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</si>
  <si>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</si>
  <si>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</si>
  <si>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</si>
  <si>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</si>
  <si>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</si>
  <si>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</si>
  <si>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</si>
  <si>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</si>
  <si>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</si>
  <si>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</si>
  <si>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</si>
  <si>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</si>
  <si>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</si>
  <si>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</si>
  <si>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</si>
  <si>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</si>
  <si>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</si>
  <si>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</si>
  <si>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</si>
  <si>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</si>
  <si>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</si>
  <si>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</si>
  <si>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</si>
  <si>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</si>
  <si>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</si>
  <si>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</si>
  <si>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</si>
  <si>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</si>
  <si>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</si>
  <si>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</si>
  <si>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</si>
  <si>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</si>
  <si>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</si>
  <si>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</si>
  <si>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</si>
  <si>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</si>
  <si>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</si>
  <si>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</si>
  <si>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</si>
  <si>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</si>
  <si>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</si>
  <si>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</si>
  <si>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</si>
  <si>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</si>
  <si>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</si>
  <si>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</si>
  <si>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</si>
  <si>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</si>
  <si>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</si>
  <si>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</si>
  <si>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</si>
  <si>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</si>
  <si>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</si>
  <si>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</si>
  <si>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</si>
  <si>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</si>
  <si>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</si>
  <si>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</si>
  <si>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</si>
  <si>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</si>
  <si>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</si>
  <si>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</si>
  <si>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</si>
  <si>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</si>
  <si>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</si>
  <si>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</si>
  <si>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</si>
  <si>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</si>
  <si>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</si>
  <si>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</si>
  <si>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</si>
  <si>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</si>
  <si>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</si>
  <si>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</si>
  <si>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</si>
  <si>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</si>
  <si>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</si>
  <si>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</si>
  <si>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</si>
  <si>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</si>
  <si>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</si>
  <si>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</si>
  <si>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</si>
  <si>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</si>
  <si>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</si>
  <si>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</si>
  <si>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</si>
  <si>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</si>
  <si>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</si>
  <si>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</si>
  <si>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</si>
  <si>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</si>
  <si>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</si>
  <si>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</si>
  <si>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</si>
  <si>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</si>
  <si>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</si>
  <si>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</si>
  <si>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</si>
  <si>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</si>
  <si>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</si>
  <si>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</si>
  <si>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</si>
  <si>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</si>
  <si>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</si>
  <si>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</si>
  <si>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</si>
  <si>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</si>
  <si>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</si>
  <si>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</si>
  <si>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</si>
  <si>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</si>
  <si>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</si>
  <si>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</si>
  <si>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</si>
  <si>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</si>
  <si>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</si>
  <si>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</si>
  <si>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</si>
  <si>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</si>
  <si>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</si>
  <si>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</si>
  <si>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</si>
  <si>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</si>
  <si>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</si>
  <si>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</si>
  <si>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</si>
  <si>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</si>
  <si>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</si>
  <si>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</si>
  <si>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</si>
  <si>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</si>
  <si>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</si>
  <si>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</si>
  <si>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</si>
  <si>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</si>
  <si>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</si>
  <si>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</si>
  <si>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</si>
  <si>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</si>
  <si>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</si>
  <si>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</si>
  <si>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</si>
  <si>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</si>
  <si>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</si>
  <si>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</si>
  <si>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</si>
  <si>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</si>
  <si>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</si>
  <si>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</si>
  <si>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</si>
  <si>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</si>
  <si>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</si>
  <si>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</si>
  <si>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</si>
  <si>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</si>
  <si>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</si>
  <si>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</si>
  <si>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</si>
  <si>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</si>
  <si>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</si>
  <si>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</si>
  <si>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</si>
  <si>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</si>
  <si>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</si>
  <si>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</si>
  <si>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</si>
  <si>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</si>
  <si>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</si>
  <si>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</si>
  <si>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</si>
  <si>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</si>
  <si>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</si>
  <si>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</si>
  <si>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</si>
  <si>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</si>
  <si>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</si>
  <si>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</si>
  <si>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</si>
  <si>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</si>
  <si>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</si>
  <si>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</si>
  <si>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</si>
  <si>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</si>
  <si>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</si>
  <si>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</si>
  <si>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</si>
  <si>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</si>
  <si>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</si>
  <si>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</si>
  <si>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</si>
  <si>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</si>
  <si>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</si>
  <si>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</si>
  <si>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</si>
  <si>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</si>
  <si>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</si>
  <si>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</si>
  <si>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</si>
  <si>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</si>
  <si>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</si>
  <si>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</si>
  <si>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</si>
  <si>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</si>
  <si>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</si>
  <si>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</si>
  <si>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</si>
  <si>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</si>
  <si>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</si>
  <si>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</si>
  <si>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</si>
  <si>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</si>
  <si>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</si>
  <si>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</si>
  <si>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</si>
  <si>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</si>
  <si>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</si>
  <si>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</si>
  <si>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</si>
  <si>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</si>
  <si>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</si>
  <si>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</si>
  <si>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</si>
  <si>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</si>
  <si>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</si>
  <si>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</si>
  <si>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t>
  </si>
  <si>
    <t>McLaren Hlth Grp</t>
  </si>
  <si>
    <t>04700</t>
  </si>
  <si>
    <t>2014</t>
  </si>
  <si>
    <t>G3245 Beecher Rd Flint, MI 48532</t>
  </si>
  <si>
    <t>383252216</t>
  </si>
  <si>
    <t>95562</t>
  </si>
  <si>
    <t>20393</t>
  </si>
  <si>
    <t>253</t>
  </si>
  <si>
    <t xml:space="preserve">Inpatient </t>
  </si>
  <si>
    <t>Outpatient</t>
  </si>
  <si>
    <t>Specialty Care Providers</t>
  </si>
  <si>
    <t>Lab Capitiation</t>
  </si>
  <si>
    <t>Pharmacy</t>
  </si>
  <si>
    <t>No allocation - direct expenses</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</si>
  <si>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</si>
  <si>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</si>
  <si>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</si>
  <si>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</si>
  <si>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</si>
  <si>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</si>
  <si>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</si>
  <si>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Patient Centered Interventions</t>
  </si>
  <si>
    <t>Chronic Disease Management</t>
  </si>
  <si>
    <t>Case Management</t>
  </si>
  <si>
    <t>Care Coordination</t>
  </si>
  <si>
    <t/>
  </si>
  <si>
    <t>Allocation based upon time series</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</si>
  <si>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</si>
  <si>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</si>
  <si>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</si>
  <si>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</si>
  <si>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</si>
  <si>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</si>
  <si>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</si>
  <si>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Supervisory and staff duties</t>
  </si>
  <si>
    <t>Allocation based on time studies</t>
  </si>
  <si>
    <t xml:space="preserve">Detection and prevention of payment for fraudulent requests for </t>
  </si>
  <si>
    <t>Allocation based on time studies, membership and claim volume</t>
  </si>
  <si>
    <t>reimbursement</t>
  </si>
  <si>
    <t>Expenses for internal and external appeals</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</si>
  <si>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</si>
  <si>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</si>
  <si>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</si>
  <si>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</si>
  <si>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</si>
  <si>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</si>
  <si>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</si>
  <si>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</si>
  <si>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</si>
  <si>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</si>
  <si>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</si>
  <si>
    <t>ACA User Fees</t>
  </si>
  <si>
    <t>No allocated - based on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</si>
</sst>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AT40" activePane="bottomRight" state="frozen"/>
      <selection activeCell="Q24" sqref="Q24"/>
      <selection pane="topRight" activeCell="Q24" sqref="Q24"/>
      <selection pane="bottomLeft" activeCell="Q24" sqref="Q24"/>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20775155</v>
      </c>
      <c r="E5" s="106">
        <v>21831966.370000001</v>
      </c>
      <c r="F5" s="106">
        <v>0</v>
      </c>
      <c r="G5" s="106">
        <v>0</v>
      </c>
      <c r="H5" s="106">
        <v>0</v>
      </c>
      <c r="I5" s="105">
        <v>14358218</v>
      </c>
      <c r="J5" s="105">
        <v>39665943</v>
      </c>
      <c r="K5" s="106">
        <v>40865843</v>
      </c>
      <c r="L5" s="106">
        <v>0</v>
      </c>
      <c r="M5" s="106">
        <v>0</v>
      </c>
      <c r="N5" s="106">
        <v>0</v>
      </c>
      <c r="O5" s="105">
        <v>21203881</v>
      </c>
      <c r="P5" s="105">
        <v>61475721.920000002</v>
      </c>
      <c r="Q5" s="106">
        <v>61475721.920000002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607980612.88999999</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-188026.96</v>
      </c>
      <c r="E8" s="289"/>
      <c r="F8" s="290"/>
      <c r="G8" s="290"/>
      <c r="H8" s="290"/>
      <c r="I8" s="293"/>
      <c r="J8" s="109">
        <v>-11597.25</v>
      </c>
      <c r="K8" s="289"/>
      <c r="L8" s="290"/>
      <c r="M8" s="290"/>
      <c r="N8" s="290"/>
      <c r="O8" s="293"/>
      <c r="P8" s="109">
        <v>-1945009.18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-838330.33</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3703417.6</v>
      </c>
      <c r="E12" s="106">
        <v>19770500.93</v>
      </c>
      <c r="F12" s="106">
        <v>0</v>
      </c>
      <c r="G12" s="106">
        <v>0</v>
      </c>
      <c r="H12" s="106">
        <v>0</v>
      </c>
      <c r="I12" s="105">
        <v>16716900.98</v>
      </c>
      <c r="J12" s="105">
        <v>51329764.720000006</v>
      </c>
      <c r="K12" s="106">
        <v>39760938.560000002</v>
      </c>
      <c r="L12" s="106">
        <v>0</v>
      </c>
      <c r="M12" s="106">
        <v>0</v>
      </c>
      <c r="N12" s="106">
        <v>0</v>
      </c>
      <c r="O12" s="105">
        <v>20247697.16</v>
      </c>
      <c r="P12" s="105">
        <v>59652400.190000005</v>
      </c>
      <c r="Q12" s="106">
        <v>62706305.399999999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535451793.75</v>
      </c>
      <c r="AT12" s="107">
        <v>0</v>
      </c>
      <c r="AU12" s="107">
        <v>0</v>
      </c>
      <c r="AV12" s="312"/>
      <c r="AW12" s="317"/>
    </row>
    <row r="13" spans="1:49" ht="25.5" x14ac:dyDescent="0.2">
      <c r="B13" s="155" t="s">
        <v>230</v>
      </c>
      <c r="C13" s="62" t="s">
        <v>37</v>
      </c>
      <c r="D13" s="109">
        <v>3977387.88</v>
      </c>
      <c r="E13" s="110">
        <v>3997387.88</v>
      </c>
      <c r="F13" s="110"/>
      <c r="G13" s="289"/>
      <c r="H13" s="290"/>
      <c r="I13" s="109">
        <v>2862802.74</v>
      </c>
      <c r="J13" s="109">
        <v>3625335.98</v>
      </c>
      <c r="K13" s="110">
        <v>3625335.98</v>
      </c>
      <c r="L13" s="110"/>
      <c r="M13" s="289"/>
      <c r="N13" s="290"/>
      <c r="O13" s="109">
        <v>234158.74</v>
      </c>
      <c r="P13" s="109">
        <v>15291774.869999999</v>
      </c>
      <c r="Q13" s="110">
        <v>15291774.869999999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74481588.700000003</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-1307754.47</v>
      </c>
      <c r="E16" s="289"/>
      <c r="F16" s="290"/>
      <c r="G16" s="291"/>
      <c r="H16" s="291"/>
      <c r="I16" s="293"/>
      <c r="J16" s="109">
        <v>-1028405.37</v>
      </c>
      <c r="K16" s="289"/>
      <c r="L16" s="290"/>
      <c r="M16" s="291"/>
      <c r="N16" s="291"/>
      <c r="O16" s="293"/>
      <c r="P16" s="109">
        <v>-1363235.02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-2210970.79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128.34</v>
      </c>
      <c r="E26" s="110">
        <v>128.34</v>
      </c>
      <c r="F26" s="110"/>
      <c r="G26" s="110"/>
      <c r="H26" s="110"/>
      <c r="I26" s="109">
        <v>128</v>
      </c>
      <c r="J26" s="109">
        <v>22611.38</v>
      </c>
      <c r="K26" s="110">
        <v>22611.38</v>
      </c>
      <c r="L26" s="110"/>
      <c r="M26" s="110"/>
      <c r="N26" s="110"/>
      <c r="O26" s="109"/>
      <c r="P26" s="109">
        <v>30564.28</v>
      </c>
      <c r="Q26" s="110">
        <v>30564.28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202811.8</v>
      </c>
      <c r="E30" s="110">
        <v>202811.8</v>
      </c>
      <c r="F30" s="110"/>
      <c r="G30" s="110"/>
      <c r="H30" s="110"/>
      <c r="I30" s="109">
        <v>165656.1</v>
      </c>
      <c r="J30" s="109">
        <v>258850.58</v>
      </c>
      <c r="K30" s="110">
        <v>258850.58</v>
      </c>
      <c r="L30" s="110"/>
      <c r="M30" s="110"/>
      <c r="N30" s="110"/>
      <c r="O30" s="109">
        <v>16719.04</v>
      </c>
      <c r="P30" s="109">
        <v>3272722.26</v>
      </c>
      <c r="Q30" s="110">
        <v>3272722.26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33147454.59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201600</v>
      </c>
      <c r="E34" s="110">
        <v>201600</v>
      </c>
      <c r="F34" s="110"/>
      <c r="G34" s="110"/>
      <c r="H34" s="110"/>
      <c r="I34" s="109">
        <v>201600</v>
      </c>
      <c r="J34" s="109">
        <v>509418</v>
      </c>
      <c r="K34" s="110">
        <v>509418</v>
      </c>
      <c r="L34" s="110"/>
      <c r="M34" s="110"/>
      <c r="N34" s="110"/>
      <c r="O34" s="109"/>
      <c r="P34" s="109">
        <v>1213443</v>
      </c>
      <c r="Q34" s="110">
        <v>1213443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407468.54</v>
      </c>
      <c r="E35" s="110">
        <v>378403.63</v>
      </c>
      <c r="F35" s="110"/>
      <c r="G35" s="110"/>
      <c r="H35" s="110"/>
      <c r="I35" s="109"/>
      <c r="J35" s="109">
        <v>0</v>
      </c>
      <c r="K35" s="110">
        <v>38455.22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5082</v>
      </c>
      <c r="E37" s="118">
        <v>5082</v>
      </c>
      <c r="F37" s="118"/>
      <c r="G37" s="118"/>
      <c r="H37" s="118"/>
      <c r="I37" s="117">
        <v>5082</v>
      </c>
      <c r="J37" s="117">
        <v>7798</v>
      </c>
      <c r="K37" s="118">
        <v>7798</v>
      </c>
      <c r="L37" s="118"/>
      <c r="M37" s="118"/>
      <c r="N37" s="118"/>
      <c r="O37" s="117">
        <v>503.67</v>
      </c>
      <c r="P37" s="117">
        <v>13551</v>
      </c>
      <c r="Q37" s="118">
        <v>13551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1906</v>
      </c>
      <c r="E38" s="110">
        <v>1906</v>
      </c>
      <c r="F38" s="110"/>
      <c r="G38" s="110"/>
      <c r="H38" s="110"/>
      <c r="I38" s="109">
        <v>1906</v>
      </c>
      <c r="J38" s="109">
        <v>2925</v>
      </c>
      <c r="K38" s="110">
        <v>2925</v>
      </c>
      <c r="L38" s="110"/>
      <c r="M38" s="110"/>
      <c r="N38" s="110"/>
      <c r="O38" s="109">
        <v>188.92</v>
      </c>
      <c r="P38" s="109">
        <v>5082</v>
      </c>
      <c r="Q38" s="110">
        <v>5082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3954</v>
      </c>
      <c r="E39" s="110">
        <v>3954</v>
      </c>
      <c r="F39" s="110"/>
      <c r="G39" s="110"/>
      <c r="H39" s="110"/>
      <c r="I39" s="109">
        <v>3954</v>
      </c>
      <c r="J39" s="109">
        <v>6067</v>
      </c>
      <c r="K39" s="110">
        <v>6067</v>
      </c>
      <c r="L39" s="110"/>
      <c r="M39" s="110"/>
      <c r="N39" s="110"/>
      <c r="O39" s="109">
        <v>391.86</v>
      </c>
      <c r="P39" s="109">
        <v>10543</v>
      </c>
      <c r="Q39" s="110">
        <v>10543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3001</v>
      </c>
      <c r="E40" s="110">
        <v>3001</v>
      </c>
      <c r="F40" s="110"/>
      <c r="G40" s="110"/>
      <c r="H40" s="110"/>
      <c r="I40" s="109">
        <v>3001</v>
      </c>
      <c r="J40" s="109">
        <v>4605</v>
      </c>
      <c r="K40" s="110">
        <v>4605</v>
      </c>
      <c r="L40" s="110"/>
      <c r="M40" s="110"/>
      <c r="N40" s="110"/>
      <c r="O40" s="109">
        <v>297.43</v>
      </c>
      <c r="P40" s="109">
        <v>8002</v>
      </c>
      <c r="Q40" s="110">
        <v>8002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49787</v>
      </c>
      <c r="E41" s="110">
        <v>49787</v>
      </c>
      <c r="F41" s="110"/>
      <c r="G41" s="110"/>
      <c r="H41" s="110"/>
      <c r="I41" s="109">
        <v>49787</v>
      </c>
      <c r="J41" s="109">
        <v>76401</v>
      </c>
      <c r="K41" s="110">
        <v>76401</v>
      </c>
      <c r="L41" s="110"/>
      <c r="M41" s="110"/>
      <c r="N41" s="110"/>
      <c r="O41" s="109">
        <v>4934.7</v>
      </c>
      <c r="P41" s="109">
        <v>132752</v>
      </c>
      <c r="Q41" s="110">
        <v>132752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6665</v>
      </c>
      <c r="E42" s="110">
        <v>6665</v>
      </c>
      <c r="F42" s="110"/>
      <c r="G42" s="110"/>
      <c r="H42" s="110"/>
      <c r="I42" s="109">
        <v>6665</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43350</v>
      </c>
      <c r="E44" s="118">
        <v>43350</v>
      </c>
      <c r="F44" s="118"/>
      <c r="G44" s="118"/>
      <c r="H44" s="118"/>
      <c r="I44" s="117">
        <v>43350</v>
      </c>
      <c r="J44" s="117">
        <v>66523</v>
      </c>
      <c r="K44" s="118">
        <v>66523</v>
      </c>
      <c r="L44" s="118"/>
      <c r="M44" s="118"/>
      <c r="N44" s="118"/>
      <c r="O44" s="117">
        <v>4296.6899999999996</v>
      </c>
      <c r="P44" s="117">
        <v>11589</v>
      </c>
      <c r="Q44" s="118">
        <v>11589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920067</v>
      </c>
      <c r="AT44" s="119"/>
      <c r="AU44" s="119"/>
      <c r="AV44" s="119"/>
      <c r="AW44" s="317"/>
    </row>
    <row r="45" spans="1:49" x14ac:dyDescent="0.2">
      <c r="B45" s="161" t="s">
        <v>262</v>
      </c>
      <c r="C45" s="62" t="s">
        <v>19</v>
      </c>
      <c r="D45" s="109">
        <v>173400</v>
      </c>
      <c r="E45" s="110">
        <v>173400</v>
      </c>
      <c r="F45" s="110"/>
      <c r="G45" s="110"/>
      <c r="H45" s="110"/>
      <c r="I45" s="109">
        <v>173400</v>
      </c>
      <c r="J45" s="109">
        <v>26091</v>
      </c>
      <c r="K45" s="110">
        <v>266091</v>
      </c>
      <c r="L45" s="110"/>
      <c r="M45" s="110"/>
      <c r="N45" s="110"/>
      <c r="O45" s="109">
        <v>1685.21</v>
      </c>
      <c r="P45" s="109">
        <v>462356</v>
      </c>
      <c r="Q45" s="110">
        <v>462356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3981723</v>
      </c>
      <c r="AT45" s="113"/>
      <c r="AU45" s="113"/>
      <c r="AV45" s="113"/>
      <c r="AW45" s="318"/>
    </row>
    <row r="46" spans="1:49" x14ac:dyDescent="0.2">
      <c r="B46" s="161" t="s">
        <v>263</v>
      </c>
      <c r="C46" s="62" t="s">
        <v>20</v>
      </c>
      <c r="D46" s="109">
        <v>119255</v>
      </c>
      <c r="E46" s="110">
        <v>119255</v>
      </c>
      <c r="F46" s="110"/>
      <c r="G46" s="110"/>
      <c r="H46" s="110"/>
      <c r="I46" s="109">
        <v>119255</v>
      </c>
      <c r="J46" s="109">
        <v>183002</v>
      </c>
      <c r="K46" s="110">
        <v>183002</v>
      </c>
      <c r="L46" s="110"/>
      <c r="M46" s="110"/>
      <c r="N46" s="110"/>
      <c r="O46" s="109">
        <v>11820.01</v>
      </c>
      <c r="P46" s="109">
        <v>317983</v>
      </c>
      <c r="Q46" s="110">
        <v>317983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620240</v>
      </c>
      <c r="AT46" s="113"/>
      <c r="AU46" s="113"/>
      <c r="AV46" s="113"/>
      <c r="AW46" s="318"/>
    </row>
    <row r="47" spans="1:49" x14ac:dyDescent="0.2">
      <c r="B47" s="161" t="s">
        <v>264</v>
      </c>
      <c r="C47" s="62" t="s">
        <v>21</v>
      </c>
      <c r="D47" s="109">
        <v>25662.86</v>
      </c>
      <c r="E47" s="110">
        <v>25662.86</v>
      </c>
      <c r="F47" s="110"/>
      <c r="G47" s="110"/>
      <c r="H47" s="110"/>
      <c r="I47" s="109">
        <v>25662.86</v>
      </c>
      <c r="J47" s="109">
        <v>578903.36</v>
      </c>
      <c r="K47" s="110">
        <v>578903.36</v>
      </c>
      <c r="L47" s="110"/>
      <c r="M47" s="110"/>
      <c r="N47" s="110"/>
      <c r="O47" s="109">
        <v>37391.07</v>
      </c>
      <c r="P47" s="109">
        <v>2234498.63</v>
      </c>
      <c r="Q47" s="110">
        <v>2234498.63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12972.9</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8623</v>
      </c>
      <c r="E56" s="122">
        <v>8623</v>
      </c>
      <c r="F56" s="122"/>
      <c r="G56" s="122"/>
      <c r="H56" s="122"/>
      <c r="I56" s="121">
        <v>3467</v>
      </c>
      <c r="J56" s="121">
        <v>4167</v>
      </c>
      <c r="K56" s="122">
        <v>4167</v>
      </c>
      <c r="L56" s="122"/>
      <c r="M56" s="122"/>
      <c r="N56" s="122"/>
      <c r="O56" s="121">
        <v>697</v>
      </c>
      <c r="P56" s="121">
        <v>8136</v>
      </c>
      <c r="Q56" s="122">
        <v>8136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155743</v>
      </c>
      <c r="AT56" s="123"/>
      <c r="AU56" s="123"/>
      <c r="AV56" s="123"/>
      <c r="AW56" s="309"/>
    </row>
    <row r="57" spans="2:49" x14ac:dyDescent="0.2">
      <c r="B57" s="161" t="s">
        <v>273</v>
      </c>
      <c r="C57" s="62" t="s">
        <v>25</v>
      </c>
      <c r="D57" s="124">
        <v>8623</v>
      </c>
      <c r="E57" s="125">
        <v>8623</v>
      </c>
      <c r="F57" s="125"/>
      <c r="G57" s="125"/>
      <c r="H57" s="125"/>
      <c r="I57" s="124">
        <v>3467</v>
      </c>
      <c r="J57" s="124">
        <v>8086</v>
      </c>
      <c r="K57" s="125">
        <v>8086</v>
      </c>
      <c r="L57" s="125"/>
      <c r="M57" s="125"/>
      <c r="N57" s="125"/>
      <c r="O57" s="124">
        <v>1301</v>
      </c>
      <c r="P57" s="124">
        <v>19261</v>
      </c>
      <c r="Q57" s="125">
        <v>19261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155743</v>
      </c>
      <c r="AT57" s="126"/>
      <c r="AU57" s="126"/>
      <c r="AV57" s="126"/>
      <c r="AW57" s="310"/>
    </row>
    <row r="58" spans="2:49" x14ac:dyDescent="0.2">
      <c r="B58" s="161" t="s">
        <v>274</v>
      </c>
      <c r="C58" s="62" t="s">
        <v>26</v>
      </c>
      <c r="D58" s="330"/>
      <c r="E58" s="331"/>
      <c r="F58" s="331"/>
      <c r="G58" s="331"/>
      <c r="H58" s="331"/>
      <c r="I58" s="330"/>
      <c r="J58" s="124">
        <v>1500</v>
      </c>
      <c r="K58" s="125">
        <v>1500</v>
      </c>
      <c r="L58" s="125"/>
      <c r="M58" s="125"/>
      <c r="N58" s="125"/>
      <c r="O58" s="124">
        <v>109</v>
      </c>
      <c r="P58" s="124">
        <v>104</v>
      </c>
      <c r="Q58" s="125">
        <v>104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80642</v>
      </c>
      <c r="E59" s="125">
        <v>80642</v>
      </c>
      <c r="F59" s="125"/>
      <c r="G59" s="125"/>
      <c r="H59" s="125"/>
      <c r="I59" s="124">
        <v>34574</v>
      </c>
      <c r="J59" s="124">
        <v>123749</v>
      </c>
      <c r="K59" s="125">
        <v>123749</v>
      </c>
      <c r="L59" s="125"/>
      <c r="M59" s="125"/>
      <c r="N59" s="125"/>
      <c r="O59" s="124">
        <v>3902</v>
      </c>
      <c r="P59" s="124">
        <v>215025</v>
      </c>
      <c r="Q59" s="125">
        <v>215025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1908331</v>
      </c>
      <c r="AT59" s="126"/>
      <c r="AU59" s="126"/>
      <c r="AV59" s="126"/>
      <c r="AW59" s="310"/>
    </row>
    <row r="60" spans="2:49" x14ac:dyDescent="0.2">
      <c r="B60" s="161" t="s">
        <v>276</v>
      </c>
      <c r="C60" s="62"/>
      <c r="D60" s="127">
        <v>6720.166666666667</v>
      </c>
      <c r="E60" s="128">
        <v>6720.166666666667</v>
      </c>
      <c r="F60" s="128">
        <v>0</v>
      </c>
      <c r="G60" s="128">
        <v>0</v>
      </c>
      <c r="H60" s="128">
        <v>0</v>
      </c>
      <c r="I60" s="127">
        <v>2881.1666666666665</v>
      </c>
      <c r="J60" s="127">
        <v>10312.416666666666</v>
      </c>
      <c r="K60" s="128">
        <v>10312.416666666666</v>
      </c>
      <c r="L60" s="128">
        <v>0</v>
      </c>
      <c r="M60" s="128">
        <v>0</v>
      </c>
      <c r="N60" s="128">
        <v>0</v>
      </c>
      <c r="O60" s="127">
        <v>325.16666666666669</v>
      </c>
      <c r="P60" s="127">
        <v>17918.75</v>
      </c>
      <c r="Q60" s="128">
        <v>17918.75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159027.58333333334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AS39" activePane="bottomRight" state="frozen"/>
      <selection activeCell="Q24" sqref="Q24"/>
      <selection pane="topRight" activeCell="Q24" sqref="Q24"/>
      <selection pane="bottomLeft" activeCell="Q24" sqref="Q24"/>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19128950</v>
      </c>
      <c r="E5" s="118">
        <v>19128950</v>
      </c>
      <c r="F5" s="118"/>
      <c r="G5" s="130"/>
      <c r="H5" s="130"/>
      <c r="I5" s="117">
        <v>12768795</v>
      </c>
      <c r="J5" s="117">
        <v>40385465</v>
      </c>
      <c r="K5" s="118">
        <v>40385465</v>
      </c>
      <c r="L5" s="118"/>
      <c r="M5" s="118"/>
      <c r="N5" s="118"/>
      <c r="O5" s="117">
        <v>20723503</v>
      </c>
      <c r="P5" s="117">
        <v>61475721.920000002</v>
      </c>
      <c r="Q5" s="118">
        <v>61475721.920000002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607980612.88999999</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1307754</v>
      </c>
      <c r="E15" s="110">
        <v>1865110.37</v>
      </c>
      <c r="F15" s="110"/>
      <c r="G15" s="110"/>
      <c r="H15" s="110"/>
      <c r="I15" s="109">
        <v>1865110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-775142</v>
      </c>
      <c r="E16" s="110">
        <v>-275687</v>
      </c>
      <c r="F16" s="110"/>
      <c r="G16" s="110"/>
      <c r="H16" s="110"/>
      <c r="I16" s="109">
        <v>-275687</v>
      </c>
      <c r="J16" s="109">
        <v>-719522</v>
      </c>
      <c r="K16" s="110">
        <v>480378</v>
      </c>
      <c r="L16" s="110"/>
      <c r="M16" s="110"/>
      <c r="N16" s="110"/>
      <c r="O16" s="109">
        <v>480378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1113593</v>
      </c>
      <c r="E17" s="269">
        <v>1113593</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3382210.6</v>
      </c>
      <c r="E23" s="288"/>
      <c r="F23" s="288"/>
      <c r="G23" s="288"/>
      <c r="H23" s="288"/>
      <c r="I23" s="292"/>
      <c r="J23" s="109">
        <v>50733158.950000003</v>
      </c>
      <c r="K23" s="288"/>
      <c r="L23" s="288"/>
      <c r="M23" s="288"/>
      <c r="N23" s="288"/>
      <c r="O23" s="292"/>
      <c r="P23" s="109">
        <v>58624983.68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513755749.69999999</v>
      </c>
      <c r="AT23" s="113"/>
      <c r="AU23" s="113"/>
      <c r="AV23" s="311"/>
      <c r="AW23" s="318"/>
    </row>
    <row r="24" spans="2:49" ht="28.5" customHeight="1" x14ac:dyDescent="0.2">
      <c r="B24" s="178" t="s">
        <v>114</v>
      </c>
      <c r="C24" s="133"/>
      <c r="D24" s="293"/>
      <c r="E24" s="110">
        <v>19597938.699999999</v>
      </c>
      <c r="F24" s="110"/>
      <c r="G24" s="110"/>
      <c r="H24" s="110"/>
      <c r="I24" s="109">
        <v>16544338.98</v>
      </c>
      <c r="J24" s="293"/>
      <c r="K24" s="110">
        <v>37287546.710000001</v>
      </c>
      <c r="L24" s="110"/>
      <c r="M24" s="110"/>
      <c r="N24" s="110"/>
      <c r="O24" s="109">
        <v>20087941.940000001</v>
      </c>
      <c r="P24" s="293"/>
      <c r="Q24" s="110">
        <v>59600185.25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490798</v>
      </c>
      <c r="E26" s="288"/>
      <c r="F26" s="288"/>
      <c r="G26" s="288"/>
      <c r="H26" s="288"/>
      <c r="I26" s="292"/>
      <c r="J26" s="109">
        <v>7034771.3099999996</v>
      </c>
      <c r="K26" s="288"/>
      <c r="L26" s="288"/>
      <c r="M26" s="288"/>
      <c r="N26" s="288"/>
      <c r="O26" s="292"/>
      <c r="P26" s="109">
        <v>8834363.9700000007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76120727.680000007</v>
      </c>
      <c r="AT26" s="113"/>
      <c r="AU26" s="113"/>
      <c r="AV26" s="311"/>
      <c r="AW26" s="318"/>
    </row>
    <row r="27" spans="2:49" s="5" customFormat="1" ht="25.5" x14ac:dyDescent="0.2">
      <c r="B27" s="178" t="s">
        <v>85</v>
      </c>
      <c r="C27" s="133"/>
      <c r="D27" s="293"/>
      <c r="E27" s="110">
        <v>172562.23</v>
      </c>
      <c r="F27" s="110"/>
      <c r="G27" s="110"/>
      <c r="H27" s="110"/>
      <c r="I27" s="109">
        <v>172562</v>
      </c>
      <c r="J27" s="293"/>
      <c r="K27" s="110">
        <v>2473391.85</v>
      </c>
      <c r="L27" s="110"/>
      <c r="M27" s="110"/>
      <c r="N27" s="110"/>
      <c r="O27" s="109">
        <v>159755.22</v>
      </c>
      <c r="P27" s="293"/>
      <c r="Q27" s="110">
        <v>3106120.15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169591</v>
      </c>
      <c r="E28" s="289"/>
      <c r="F28" s="289"/>
      <c r="G28" s="289"/>
      <c r="H28" s="289"/>
      <c r="I28" s="293"/>
      <c r="J28" s="109">
        <v>6438165.54</v>
      </c>
      <c r="K28" s="289"/>
      <c r="L28" s="289"/>
      <c r="M28" s="289"/>
      <c r="N28" s="289"/>
      <c r="O28" s="293"/>
      <c r="P28" s="109">
        <v>8534312.4600000009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57066315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791291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63926</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2165883.92</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2742716.45</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2266969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3703417.6</v>
      </c>
      <c r="E54" s="115">
        <v>19770500.93</v>
      </c>
      <c r="F54" s="115">
        <v>0</v>
      </c>
      <c r="G54" s="115">
        <v>0</v>
      </c>
      <c r="H54" s="115">
        <v>0</v>
      </c>
      <c r="I54" s="114">
        <v>16716900.98</v>
      </c>
      <c r="J54" s="114">
        <v>51329764.720000006</v>
      </c>
      <c r="K54" s="115">
        <v>39760938.560000002</v>
      </c>
      <c r="L54" s="115">
        <v>0</v>
      </c>
      <c r="M54" s="115">
        <v>0</v>
      </c>
      <c r="N54" s="115">
        <v>0</v>
      </c>
      <c r="O54" s="114">
        <v>20247697.16</v>
      </c>
      <c r="P54" s="114">
        <v>59652400.190000005</v>
      </c>
      <c r="Q54" s="115">
        <v>62706305.399999999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535451793.75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1569380.1</v>
      </c>
      <c r="E58" s="187">
        <v>1569380.1</v>
      </c>
      <c r="F58" s="187"/>
      <c r="G58" s="187"/>
      <c r="H58" s="187"/>
      <c r="I58" s="186">
        <v>1569380.1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Q24" sqref="Q24"/>
      <selection pane="topRight" activeCell="Q24" sqref="Q24"/>
      <selection pane="bottomLeft" activeCell="Q24" sqref="Q24"/>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341091</v>
      </c>
      <c r="D5" s="118">
        <v>1514838</v>
      </c>
      <c r="E5" s="346"/>
      <c r="F5" s="346"/>
      <c r="G5" s="312"/>
      <c r="H5" s="117">
        <v>29575454</v>
      </c>
      <c r="I5" s="118">
        <v>50061452</v>
      </c>
      <c r="J5" s="346"/>
      <c r="K5" s="346"/>
      <c r="L5" s="312"/>
      <c r="M5" s="117">
        <v>40774805</v>
      </c>
      <c r="N5" s="118">
        <v>48489878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341091</v>
      </c>
      <c r="D6" s="110">
        <v>1514838</v>
      </c>
      <c r="E6" s="115">
        <v>19770500.93</v>
      </c>
      <c r="F6" s="115">
        <v>21626429.93</v>
      </c>
      <c r="G6" s="116">
        <v>16716900.98</v>
      </c>
      <c r="H6" s="109">
        <v>29574024</v>
      </c>
      <c r="I6" s="110">
        <v>50061452</v>
      </c>
      <c r="J6" s="115">
        <v>39760938.560000002</v>
      </c>
      <c r="K6" s="115">
        <v>119396414.56</v>
      </c>
      <c r="L6" s="116">
        <v>20247697.16</v>
      </c>
      <c r="M6" s="109">
        <v>40763021</v>
      </c>
      <c r="N6" s="110">
        <v>48489878</v>
      </c>
      <c r="O6" s="115">
        <v>62706305.399999999</v>
      </c>
      <c r="P6" s="115">
        <v>151959204.40000001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1576</v>
      </c>
      <c r="D7" s="110">
        <v>9433</v>
      </c>
      <c r="E7" s="115">
        <v>70395</v>
      </c>
      <c r="F7" s="115">
        <v>81404</v>
      </c>
      <c r="G7" s="116">
        <v>70395</v>
      </c>
      <c r="H7" s="109">
        <v>282638</v>
      </c>
      <c r="I7" s="110">
        <v>224080</v>
      </c>
      <c r="J7" s="115">
        <v>97796</v>
      </c>
      <c r="K7" s="115">
        <v>604514</v>
      </c>
      <c r="L7" s="116">
        <v>68487.088999999993</v>
      </c>
      <c r="M7" s="109">
        <v>395988</v>
      </c>
      <c r="N7" s="110">
        <v>305625</v>
      </c>
      <c r="O7" s="115">
        <v>169930</v>
      </c>
      <c r="P7" s="115">
        <v>871543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1569380.1</v>
      </c>
      <c r="F8" s="269">
        <v>1569380.1</v>
      </c>
      <c r="G8" s="270">
        <v>1569380.1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1865110.37</v>
      </c>
      <c r="F9" s="115">
        <v>1865110.37</v>
      </c>
      <c r="G9" s="116">
        <v>1865110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-275687</v>
      </c>
      <c r="F10" s="115">
        <v>-275687</v>
      </c>
      <c r="G10" s="116">
        <v>-275687</v>
      </c>
      <c r="H10" s="292"/>
      <c r="I10" s="288"/>
      <c r="J10" s="115">
        <v>480378</v>
      </c>
      <c r="K10" s="115">
        <v>480378</v>
      </c>
      <c r="L10" s="116">
        <v>480378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1113593</v>
      </c>
      <c r="F11" s="115">
        <v>1113593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342667</v>
      </c>
      <c r="D12" s="115">
        <v>1524271</v>
      </c>
      <c r="E12" s="115">
        <v>15568499.459999999</v>
      </c>
      <c r="F12" s="115">
        <v>17435437.460000001</v>
      </c>
      <c r="G12" s="311"/>
      <c r="H12" s="114">
        <v>29856662</v>
      </c>
      <c r="I12" s="115">
        <v>50285532</v>
      </c>
      <c r="J12" s="115">
        <v>39378356.560000002</v>
      </c>
      <c r="K12" s="115">
        <v>119520550.56</v>
      </c>
      <c r="L12" s="311"/>
      <c r="M12" s="114">
        <v>41159009</v>
      </c>
      <c r="N12" s="115">
        <v>48795503</v>
      </c>
      <c r="O12" s="115">
        <v>62876235.399999999</v>
      </c>
      <c r="P12" s="115">
        <v>152830747.40000001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v>254012</v>
      </c>
      <c r="D15" s="118">
        <v>1013357</v>
      </c>
      <c r="E15" s="106">
        <v>19128950</v>
      </c>
      <c r="F15" s="106">
        <v>20396319</v>
      </c>
      <c r="G15" s="107">
        <v>12768795</v>
      </c>
      <c r="H15" s="117">
        <v>29575454</v>
      </c>
      <c r="I15" s="118">
        <v>40147961</v>
      </c>
      <c r="J15" s="106">
        <v>40385465</v>
      </c>
      <c r="K15" s="106">
        <v>110108880</v>
      </c>
      <c r="L15" s="107">
        <v>20723503</v>
      </c>
      <c r="M15" s="117">
        <v>40774805</v>
      </c>
      <c r="N15" s="118">
        <v>49707043</v>
      </c>
      <c r="O15" s="106">
        <v>61475721.920000002</v>
      </c>
      <c r="P15" s="106">
        <v>151957569.92000002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4562</v>
      </c>
      <c r="D16" s="110">
        <v>6051</v>
      </c>
      <c r="E16" s="115">
        <v>782943.77</v>
      </c>
      <c r="F16" s="115">
        <v>793556.77</v>
      </c>
      <c r="G16" s="116">
        <v>367384.1</v>
      </c>
      <c r="H16" s="109">
        <v>348710</v>
      </c>
      <c r="I16" s="110">
        <v>458018</v>
      </c>
      <c r="J16" s="115">
        <v>829335.17999999993</v>
      </c>
      <c r="K16" s="115">
        <v>1636063.18</v>
      </c>
      <c r="L16" s="116">
        <v>16719.04</v>
      </c>
      <c r="M16" s="109">
        <v>344666</v>
      </c>
      <c r="N16" s="110">
        <v>452700</v>
      </c>
      <c r="O16" s="115">
        <v>4516729.5399999991</v>
      </c>
      <c r="P16" s="115">
        <v>5314095.5399999991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249450</v>
      </c>
      <c r="D17" s="115">
        <v>1007306</v>
      </c>
      <c r="E17" s="115">
        <v>18346006.23</v>
      </c>
      <c r="F17" s="115">
        <v>19602762.23</v>
      </c>
      <c r="G17" s="314"/>
      <c r="H17" s="114">
        <v>29226744</v>
      </c>
      <c r="I17" s="115">
        <v>39689943</v>
      </c>
      <c r="J17" s="115">
        <v>39556129.82</v>
      </c>
      <c r="K17" s="115">
        <v>108472816.81999999</v>
      </c>
      <c r="L17" s="314"/>
      <c r="M17" s="114">
        <v>40430139</v>
      </c>
      <c r="N17" s="115">
        <v>49254343</v>
      </c>
      <c r="O17" s="115">
        <v>56958992.380000003</v>
      </c>
      <c r="P17" s="115">
        <v>146643474.38000003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13628492.880000001</v>
      </c>
      <c r="H19" s="347"/>
      <c r="I19" s="346"/>
      <c r="J19" s="346"/>
      <c r="K19" s="346"/>
      <c r="L19" s="107">
        <v>19835806.249000002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361667.86</v>
      </c>
      <c r="H20" s="292"/>
      <c r="I20" s="288"/>
      <c r="J20" s="288"/>
      <c r="K20" s="288"/>
      <c r="L20" s="116">
        <v>55192.979999999996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1.0989469657843529</v>
      </c>
      <c r="H21" s="292"/>
      <c r="I21" s="288"/>
      <c r="J21" s="288"/>
      <c r="K21" s="288"/>
      <c r="L21" s="255">
        <v>0.95793756709479871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372042.32699999999</v>
      </c>
      <c r="H23" s="292"/>
      <c r="I23" s="288"/>
      <c r="J23" s="288"/>
      <c r="K23" s="288"/>
      <c r="L23" s="116">
        <v>815784.73099999828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-1588749.8400000008</v>
      </c>
      <c r="H24" s="292"/>
      <c r="I24" s="288"/>
      <c r="J24" s="288"/>
      <c r="K24" s="288"/>
      <c r="L24" s="116">
        <v>815784.73099999828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372042.32699999999</v>
      </c>
      <c r="H25" s="292"/>
      <c r="I25" s="288"/>
      <c r="J25" s="288"/>
      <c r="K25" s="288"/>
      <c r="L25" s="116">
        <v>621203.51879999996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1101094.287</v>
      </c>
      <c r="H26" s="292"/>
      <c r="I26" s="288"/>
      <c r="J26" s="288"/>
      <c r="K26" s="288"/>
      <c r="L26" s="116">
        <v>887696.7509999983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1101094.287</v>
      </c>
      <c r="H27" s="292"/>
      <c r="I27" s="288"/>
      <c r="J27" s="288"/>
      <c r="K27" s="288"/>
      <c r="L27" s="116">
        <v>887696.7509999983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2847666.2800000003</v>
      </c>
      <c r="H28" s="292"/>
      <c r="I28" s="288"/>
      <c r="J28" s="288"/>
      <c r="K28" s="288"/>
      <c r="L28" s="116">
        <v>4158075.8320000004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2847666.2800000003</v>
      </c>
      <c r="H29" s="292"/>
      <c r="I29" s="288"/>
      <c r="J29" s="288"/>
      <c r="K29" s="288"/>
      <c r="L29" s="116">
        <v>4158075.8320000004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11667700.713</v>
      </c>
      <c r="H30" s="292"/>
      <c r="I30" s="288"/>
      <c r="J30" s="288"/>
      <c r="K30" s="288"/>
      <c r="L30" s="116">
        <v>19835806.249000002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1101094.287</v>
      </c>
      <c r="H31" s="292"/>
      <c r="I31" s="288"/>
      <c r="J31" s="288"/>
      <c r="K31" s="288"/>
      <c r="L31" s="116">
        <v>887696.7509999983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11667700.713</v>
      </c>
      <c r="H32" s="292"/>
      <c r="I32" s="288"/>
      <c r="J32" s="288"/>
      <c r="K32" s="288"/>
      <c r="L32" s="116">
        <v>19835806.249000002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1.1680530050633979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1113593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1113593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476.91</v>
      </c>
      <c r="E37" s="256">
        <v>6720.166666666667</v>
      </c>
      <c r="F37" s="256">
        <v>7245.0766666666668</v>
      </c>
      <c r="G37" s="312"/>
      <c r="H37" s="121">
        <v>8614</v>
      </c>
      <c r="I37" s="122">
        <v>11306</v>
      </c>
      <c r="J37" s="256">
        <v>10312.416666666666</v>
      </c>
      <c r="K37" s="256">
        <v>30232.416666666664</v>
      </c>
      <c r="L37" s="312"/>
      <c r="M37" s="121">
        <v>11643</v>
      </c>
      <c r="N37" s="122">
        <v>15282</v>
      </c>
      <c r="O37" s="256">
        <v>17918.75</v>
      </c>
      <c r="P37" s="256">
        <v>44843.75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3.2060831333333331E-2</v>
      </c>
      <c r="G38" s="353"/>
      <c r="H38" s="351"/>
      <c r="I38" s="352"/>
      <c r="J38" s="352"/>
      <c r="K38" s="267">
        <v>1.5162813333333334E-2</v>
      </c>
      <c r="L38" s="353"/>
      <c r="M38" s="351"/>
      <c r="N38" s="352"/>
      <c r="O38" s="352"/>
      <c r="P38" s="267">
        <v>1.2825E-2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3.2060831333333331E-2</v>
      </c>
      <c r="G41" s="311"/>
      <c r="H41" s="292"/>
      <c r="I41" s="288"/>
      <c r="J41" s="288"/>
      <c r="K41" s="260">
        <v>1.5162813333333334E-2</v>
      </c>
      <c r="L41" s="311"/>
      <c r="M41" s="292"/>
      <c r="N41" s="288"/>
      <c r="O41" s="288"/>
      <c r="P41" s="260">
        <v>1.2825E-2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520</v>
      </c>
      <c r="D44" s="260" t="s">
        <v>520</v>
      </c>
      <c r="E44" s="260">
        <v>0.84860428285159251</v>
      </c>
      <c r="F44" s="260">
        <v>0.88943778715618282</v>
      </c>
      <c r="G44" s="311"/>
      <c r="H44" s="262">
        <v>1.0215527942489933</v>
      </c>
      <c r="I44" s="260">
        <v>1.2669590379608255</v>
      </c>
      <c r="J44" s="260">
        <v>0.99550579743749057</v>
      </c>
      <c r="K44" s="260">
        <v>1.1018479473832845</v>
      </c>
      <c r="L44" s="311"/>
      <c r="M44" s="262">
        <v>1.0180278875618014</v>
      </c>
      <c r="N44" s="260">
        <v>0.99068427326296893</v>
      </c>
      <c r="O44" s="260">
        <v>1.1038860199724621</v>
      </c>
      <c r="P44" s="260">
        <v>1.0421926242961674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520</v>
      </c>
      <c r="R45" s="260" t="s">
        <v>520</v>
      </c>
      <c r="S45" s="260" t="s">
        <v>520</v>
      </c>
      <c r="T45" s="260" t="s">
        <v>520</v>
      </c>
      <c r="U45" s="262" t="s">
        <v>520</v>
      </c>
      <c r="V45" s="260" t="s">
        <v>520</v>
      </c>
      <c r="W45" s="260" t="s">
        <v>520</v>
      </c>
      <c r="X45" s="260" t="s">
        <v>520</v>
      </c>
      <c r="Y45" s="262" t="s">
        <v>520</v>
      </c>
      <c r="Z45" s="260" t="s">
        <v>520</v>
      </c>
      <c r="AA45" s="260" t="s">
        <v>520</v>
      </c>
      <c r="AB45" s="260" t="s">
        <v>520</v>
      </c>
      <c r="AC45" s="292"/>
      <c r="AD45" s="288"/>
      <c r="AE45" s="288"/>
      <c r="AF45" s="288"/>
      <c r="AG45" s="292"/>
      <c r="AH45" s="288"/>
      <c r="AI45" s="288"/>
      <c r="AJ45" s="288"/>
      <c r="AK45" s="292"/>
      <c r="AL45" s="260"/>
      <c r="AM45" s="260"/>
      <c r="AN45" s="261"/>
    </row>
    <row r="46" spans="1:40" x14ac:dyDescent="0.2">
      <c r="B46" s="197" t="s">
        <v>330</v>
      </c>
      <c r="C46" s="292"/>
      <c r="D46" s="288"/>
      <c r="E46" s="288"/>
      <c r="F46" s="260">
        <v>3.2060831333333331E-2</v>
      </c>
      <c r="G46" s="311"/>
      <c r="H46" s="292"/>
      <c r="I46" s="288"/>
      <c r="J46" s="288"/>
      <c r="K46" s="260">
        <v>1.5162813333333334E-2</v>
      </c>
      <c r="L46" s="311"/>
      <c r="M46" s="292"/>
      <c r="N46" s="288"/>
      <c r="O46" s="288"/>
      <c r="P46" s="260">
        <v>1.2825E-2</v>
      </c>
      <c r="Q46" s="293"/>
      <c r="R46" s="289"/>
      <c r="S46" s="289"/>
      <c r="T46" s="260" t="s">
        <v>520</v>
      </c>
      <c r="U46" s="293"/>
      <c r="V46" s="289"/>
      <c r="W46" s="289"/>
      <c r="X46" s="260" t="s">
        <v>520</v>
      </c>
      <c r="Y46" s="293"/>
      <c r="Z46" s="289"/>
      <c r="AA46" s="289"/>
      <c r="AB46" s="260" t="s">
        <v>520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0.92100000000000004</v>
      </c>
      <c r="G47" s="311"/>
      <c r="H47" s="292"/>
      <c r="I47" s="288"/>
      <c r="J47" s="288"/>
      <c r="K47" s="260">
        <v>1.117</v>
      </c>
      <c r="L47" s="311"/>
      <c r="M47" s="292"/>
      <c r="N47" s="288"/>
      <c r="O47" s="288"/>
      <c r="P47" s="260">
        <v>1.0549999999999999</v>
      </c>
      <c r="Q47" s="292"/>
      <c r="R47" s="288"/>
      <c r="S47" s="288"/>
      <c r="T47" s="260" t="s">
        <v>520</v>
      </c>
      <c r="U47" s="292"/>
      <c r="V47" s="288"/>
      <c r="W47" s="288"/>
      <c r="X47" s="260" t="s">
        <v>520</v>
      </c>
      <c r="Y47" s="292"/>
      <c r="Z47" s="288"/>
      <c r="AA47" s="288"/>
      <c r="AB47" s="260" t="s">
        <v>520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0.92100000000000004</v>
      </c>
      <c r="G50" s="311"/>
      <c r="H50" s="293"/>
      <c r="I50" s="289"/>
      <c r="J50" s="289"/>
      <c r="K50" s="260">
        <v>1.117</v>
      </c>
      <c r="L50" s="311"/>
      <c r="M50" s="293"/>
      <c r="N50" s="289"/>
      <c r="O50" s="289"/>
      <c r="P50" s="260">
        <v>1.0549999999999999</v>
      </c>
      <c r="Q50" s="293"/>
      <c r="R50" s="289"/>
      <c r="S50" s="289"/>
      <c r="T50" s="260" t="s">
        <v>520</v>
      </c>
      <c r="U50" s="293"/>
      <c r="V50" s="289"/>
      <c r="W50" s="289"/>
      <c r="X50" s="260" t="s">
        <v>520</v>
      </c>
      <c r="Y50" s="293"/>
      <c r="Z50" s="289"/>
      <c r="AA50" s="289"/>
      <c r="AB50" s="260" t="s">
        <v>520</v>
      </c>
      <c r="AC50" s="292"/>
      <c r="AD50" s="288"/>
      <c r="AE50" s="288"/>
      <c r="AF50" s="288"/>
      <c r="AG50" s="292"/>
      <c r="AH50" s="288"/>
      <c r="AI50" s="288"/>
      <c r="AJ50" s="288"/>
      <c r="AK50" s="292"/>
      <c r="AL50" s="289"/>
      <c r="AM50" s="289"/>
      <c r="AN50" s="261"/>
    </row>
    <row r="51" spans="1:40" x14ac:dyDescent="0.2">
      <c r="B51" s="195" t="s">
        <v>334</v>
      </c>
      <c r="C51" s="292"/>
      <c r="D51" s="288"/>
      <c r="E51" s="288"/>
      <c r="F51" s="115">
        <v>18346006.23</v>
      </c>
      <c r="G51" s="311"/>
      <c r="H51" s="292"/>
      <c r="I51" s="288"/>
      <c r="J51" s="288"/>
      <c r="K51" s="115">
        <v>39556129.82</v>
      </c>
      <c r="L51" s="311"/>
      <c r="M51" s="292"/>
      <c r="N51" s="288"/>
      <c r="O51" s="288"/>
      <c r="P51" s="115">
        <v>56958992.380000003</v>
      </c>
      <c r="Q51" s="292"/>
      <c r="R51" s="288"/>
      <c r="S51" s="288"/>
      <c r="T51" s="115" t="s">
        <v>520</v>
      </c>
      <c r="U51" s="292"/>
      <c r="V51" s="288"/>
      <c r="W51" s="288"/>
      <c r="X51" s="115" t="s">
        <v>520</v>
      </c>
      <c r="Y51" s="292"/>
      <c r="Z51" s="288"/>
      <c r="AA51" s="288"/>
      <c r="AB51" s="115" t="s">
        <v>520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5" scale="53"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Q24" sqref="Q24"/>
      <selection pane="topRight" activeCell="Q24" sqref="Q24"/>
      <selection pane="bottomLeft" activeCell="Q24" sqref="Q24"/>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8623</v>
      </c>
      <c r="D4" s="149">
        <v>4167</v>
      </c>
      <c r="E4" s="149">
        <v>8136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paperSize="5" scale="98" fitToWidth="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ageMargins left="0" right="0" top="0.35" bottom="0.2" header="0.2" footer="0.2"/>
  <pageSetup paperSize="5" scale="47" fitToWidth="0" pageOrder="overThenDown" orientation="landscape" cellComments="asDisplayed"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0" activePane="bottomRight" state="frozen"/>
      <selection activeCell="Q24" sqref="Q24"/>
      <selection pane="topRight" activeCell="Q24" sqref="Q24"/>
      <selection pane="bottomLeft" activeCell="Q24" sqref="Q24"/>
      <selection pane="bottomRight" activeCell="B50" sqref="B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x14ac:dyDescent="0.2">
      <c r="B5" s="219" t="s">
        <v>503</v>
      </c>
      <c r="C5" s="150"/>
      <c r="D5" s="221" t="s">
        <v>508</v>
      </c>
      <c r="E5" s="7"/>
    </row>
    <row r="6" spans="1:5" ht="35.25" customHeight="1" x14ac:dyDescent="0.2">
      <c r="B6" s="219" t="s">
        <v>504</v>
      </c>
      <c r="C6" s="150"/>
      <c r="D6" s="222" t="s">
        <v>508</v>
      </c>
      <c r="E6" s="7"/>
    </row>
    <row r="7" spans="1:5" ht="35.25" customHeight="1" x14ac:dyDescent="0.2">
      <c r="B7" s="219" t="s">
        <v>505</v>
      </c>
      <c r="C7" s="150"/>
      <c r="D7" s="222" t="s">
        <v>508</v>
      </c>
      <c r="E7" s="7"/>
    </row>
    <row r="8" spans="1:5" ht="35.25" customHeight="1" x14ac:dyDescent="0.2">
      <c r="B8" s="219" t="s">
        <v>506</v>
      </c>
      <c r="C8" s="150"/>
      <c r="D8" s="222" t="s">
        <v>508</v>
      </c>
      <c r="E8" s="7"/>
    </row>
    <row r="9" spans="1:5" ht="35.25" customHeight="1" x14ac:dyDescent="0.2">
      <c r="B9" s="219" t="s">
        <v>507</v>
      </c>
      <c r="C9" s="150"/>
      <c r="D9" s="222" t="s">
        <v>508</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513</v>
      </c>
      <c r="E34" s="7"/>
    </row>
    <row r="35" spans="2:5" ht="35.25" customHeight="1" x14ac:dyDescent="0.2">
      <c r="B35" s="219" t="s">
        <v>514</v>
      </c>
      <c r="C35" s="150"/>
      <c r="D35" s="222" t="s">
        <v>515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546</v>
      </c>
      <c r="C48" s="150"/>
      <c r="D48" s="222" t="s">
        <v>547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t="s">
        <v>135</v>
      </c>
      <c r="D56" s="222" t="s">
        <v>521</v>
      </c>
      <c r="E56" s="7"/>
    </row>
    <row r="57" spans="2:5" ht="35.25" customHeight="1" x14ac:dyDescent="0.2">
      <c r="B57" s="219" t="s">
        <v>517</v>
      </c>
      <c r="C57" s="152" t="s">
        <v>135</v>
      </c>
      <c r="D57" s="222" t="s">
        <v>521</v>
      </c>
      <c r="E57" s="7"/>
    </row>
    <row r="58" spans="2:5" ht="35.25" customHeight="1" x14ac:dyDescent="0.2">
      <c r="B58" s="219" t="s">
        <v>518</v>
      </c>
      <c r="C58" s="152" t="s">
        <v>135</v>
      </c>
      <c r="D58" s="222" t="s">
        <v>521</v>
      </c>
      <c r="E58" s="7"/>
    </row>
    <row r="59" spans="2:5" ht="35.25" customHeight="1" x14ac:dyDescent="0.2">
      <c r="B59" s="219" t="s">
        <v>519</v>
      </c>
      <c r="C59" s="152" t="s">
        <v>135</v>
      </c>
      <c r="D59" s="222" t="s">
        <v>521</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t="s">
        <v>135</v>
      </c>
      <c r="D67" s="222" t="s">
        <v>521</v>
      </c>
      <c r="E67" s="7"/>
    </row>
    <row r="68" spans="2:5" ht="35.25" customHeight="1" x14ac:dyDescent="0.2">
      <c r="B68" s="219" t="s">
        <v>523</v>
      </c>
      <c r="C68" s="152" t="s">
        <v>135</v>
      </c>
      <c r="D68" s="222" t="s">
        <v>521</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t="s">
        <v>135</v>
      </c>
      <c r="D78" s="222" t="s">
        <v>521</v>
      </c>
      <c r="E78" s="7"/>
    </row>
    <row r="79" spans="2:5" ht="35.25" customHeight="1" x14ac:dyDescent="0.2">
      <c r="B79" s="219" t="s">
        <v>525</v>
      </c>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526</v>
      </c>
      <c r="C89" s="152" t="s">
        <v>135</v>
      </c>
      <c r="D89" s="222" t="s">
        <v>521</v>
      </c>
      <c r="E89" s="7"/>
    </row>
    <row r="90" spans="2:5" ht="35.25" customHeight="1" x14ac:dyDescent="0.2">
      <c r="B90" s="219" t="s">
        <v>527</v>
      </c>
      <c r="C90" s="152" t="s">
        <v>135</v>
      </c>
      <c r="D90" s="222" t="s">
        <v>521</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528</v>
      </c>
      <c r="C100" s="152" t="s">
        <v>135</v>
      </c>
      <c r="D100" s="222" t="s">
        <v>521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529</v>
      </c>
      <c r="C111" s="152" t="s">
        <v>133</v>
      </c>
      <c r="D111" s="222" t="s">
        <v>530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531</v>
      </c>
      <c r="C123" s="150"/>
      <c r="D123" s="222" t="s">
        <v>532</v>
      </c>
      <c r="E123" s="7"/>
    </row>
    <row r="124" spans="2:5" s="5" customFormat="1" ht="35.25" customHeight="1" x14ac:dyDescent="0.2">
      <c r="B124" s="219" t="s">
        <v>533</v>
      </c>
      <c r="C124" s="150"/>
      <c r="D124" s="222"/>
      <c r="E124" s="27"/>
    </row>
    <row r="125" spans="2:5" s="5" customFormat="1" ht="35.25" customHeight="1" x14ac:dyDescent="0.2">
      <c r="B125" s="219" t="s">
        <v>534</v>
      </c>
      <c r="C125" s="150"/>
      <c r="D125" s="222" t="s">
        <v>532</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532</v>
      </c>
      <c r="E134" s="27"/>
    </row>
    <row r="135" spans="2:5" s="5" customFormat="1" ht="35.25" customHeight="1" x14ac:dyDescent="0.2">
      <c r="B135" s="219" t="s">
        <v>536</v>
      </c>
      <c r="C135" s="150"/>
      <c r="D135" s="222" t="s">
        <v>532</v>
      </c>
      <c r="E135" s="27"/>
    </row>
    <row r="136" spans="2:5" s="5" customFormat="1" ht="35.25" customHeight="1" x14ac:dyDescent="0.2">
      <c r="B136" s="219" t="s">
        <v>537</v>
      </c>
      <c r="C136" s="150"/>
      <c r="D136" s="222" t="s">
        <v>532</v>
      </c>
      <c r="E136" s="27"/>
    </row>
    <row r="137" spans="2:5" s="5" customFormat="1" ht="35.25" customHeight="1" x14ac:dyDescent="0.2">
      <c r="B137" s="219" t="s">
        <v>538</v>
      </c>
      <c r="C137" s="150"/>
      <c r="D137" s="222" t="s">
        <v>532</v>
      </c>
      <c r="E137" s="27"/>
    </row>
    <row r="138" spans="2:5" s="5" customFormat="1" ht="35.25" customHeight="1" x14ac:dyDescent="0.2">
      <c r="B138" s="219" t="s">
        <v>539</v>
      </c>
      <c r="C138" s="150"/>
      <c r="D138" s="222" t="s">
        <v>532</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540</v>
      </c>
      <c r="C145" s="150"/>
      <c r="D145" s="222" t="s">
        <v>532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542</v>
      </c>
      <c r="C178" s="150"/>
      <c r="D178" s="222" t="s">
        <v>532</v>
      </c>
      <c r="E178" s="27"/>
    </row>
    <row r="179" spans="2:5" s="5" customFormat="1" ht="35.25" customHeight="1" x14ac:dyDescent="0.2">
      <c r="B179" s="219" t="s">
        <v>543</v>
      </c>
      <c r="C179" s="150"/>
      <c r="D179" s="222" t="s">
        <v>532</v>
      </c>
      <c r="E179" s="27"/>
    </row>
    <row r="180" spans="2:5" s="5" customFormat="1" ht="35.25" customHeight="1" x14ac:dyDescent="0.2">
      <c r="B180" s="219" t="s">
        <v>544</v>
      </c>
      <c r="C180" s="150"/>
      <c r="D180" s="222" t="s">
        <v>532</v>
      </c>
      <c r="E180" s="27"/>
    </row>
    <row r="181" spans="2:5" s="5" customFormat="1" ht="35.25" customHeight="1" x14ac:dyDescent="0.2">
      <c r="B181" s="219" t="s">
        <v>545</v>
      </c>
      <c r="C181" s="150"/>
      <c r="D181" s="222" t="s">
        <v>532</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210" yWindow="76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 right="0" top="0.35" bottom="0.2" header="0.2" footer="0.2"/>
  <pageSetup paperSize="5" scale="10" fitToWidth="0" pageOrder="overThenDown"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2015-07-24T13:39:54Z</cp:lastPrinted>
  <dcterms:created xsi:type="dcterms:W3CDTF">2012-03-15T16:14:51Z</dcterms:created>
  <dcterms:modified xsi:type="dcterms:W3CDTF">2015-07-29T20:49:29Z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