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6_Supporting_Schedules.Fin_Stmts\MLR Reporting\McLaren Health Plan\"/>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<sst xmlns="http://schemas.openxmlformats.org/spreadsheetml/2006/main" count="670" uniqueCount="548">
  <si>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</si>
  <si>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</si>
  <si>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</si>
  <si>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</si>
  <si>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</si>
  <si>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</si>
  <si>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</si>
  <si>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</si>
  <si>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</si>
  <si>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</si>
  <si>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</si>
  <si>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</si>
  <si>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</si>
  <si>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</si>
  <si>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</si>
  <si>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</si>
  <si>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</si>
  <si>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</si>
  <si>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</si>
  <si>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</si>
  <si>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</si>
  <si>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</si>
  <si>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</si>
  <si>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</si>
  <si>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</si>
  <si>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</si>
  <si>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</si>
  <si>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</si>
  <si>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</si>
  <si>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</si>
  <si>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</si>
  <si>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</si>
  <si>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</si>
  <si>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</si>
  <si>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</si>
  <si>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</si>
  <si>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</si>
  <si>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</si>
  <si>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</si>
  <si>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</si>
  <si>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</si>
  <si>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</si>
  <si>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</si>
  <si>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</si>
  <si>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</si>
  <si>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</si>
  <si>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</si>
  <si>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</si>
  <si>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</si>
  <si>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</si>
  <si>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</si>
  <si>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</si>
  <si>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</si>
  <si>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</si>
  <si>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</si>
  <si>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</si>
  <si>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</si>
  <si>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</si>
  <si>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</si>
  <si>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</si>
  <si>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</si>
  <si>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</si>
  <si>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</si>
  <si>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</si>
  <si>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</si>
  <si>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</si>
  <si>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</si>
  <si>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</si>
  <si>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</si>
  <si>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</si>
  <si>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</si>
  <si>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</si>
  <si>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</si>
  <si>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</si>
  <si>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</si>
  <si>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</si>
  <si>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</si>
  <si>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</si>
  <si>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</si>
  <si>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</si>
  <si>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</si>
  <si>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</si>
  <si>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</si>
  <si>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</si>
  <si>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</si>
  <si>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</si>
  <si>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</si>
  <si>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</si>
  <si>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</si>
  <si>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</si>
  <si>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</si>
  <si>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</si>
  <si>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</si>
  <si>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</si>
  <si>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</si>
  <si>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</si>
  <si>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</si>
  <si>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</si>
  <si>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</si>
  <si>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</si>
  <si>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</si>
  <si>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</si>
  <si>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</si>
  <si>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</si>
  <si>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</si>
  <si>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</si>
  <si>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</si>
  <si>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</si>
  <si>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</si>
  <si>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</si>
  <si>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</si>
  <si>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</si>
  <si>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</si>
  <si>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</si>
  <si>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</si>
  <si>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</si>
  <si>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</si>
  <si>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</si>
  <si>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</si>
  <si>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</si>
  <si>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</si>
  <si>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</si>
  <si>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</si>
  <si>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</si>
  <si>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</si>
  <si>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</si>
  <si>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</si>
  <si>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</si>
  <si>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</si>
  <si>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</si>
  <si>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</si>
  <si>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</si>
  <si>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</si>
  <si>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</si>
  <si>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</si>
  <si>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</si>
  <si>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</si>
  <si>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</si>
  <si>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</si>
  <si>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</si>
  <si>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</si>
  <si>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</si>
  <si>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</si>
  <si>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</si>
  <si>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</si>
  <si>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</si>
  <si>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</si>
  <si>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</si>
  <si>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</si>
  <si>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</si>
  <si>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</si>
  <si>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</si>
  <si>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</si>
  <si>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</si>
  <si>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</si>
  <si>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</si>
  <si>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</si>
  <si>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</si>
  <si>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</si>
  <si>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</si>
  <si>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</si>
  <si>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</si>
  <si>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</si>
  <si>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</si>
  <si>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</si>
  <si>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</si>
  <si>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</si>
  <si>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</si>
  <si>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</si>
  <si>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</si>
  <si>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</si>
  <si>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</si>
  <si>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</si>
  <si>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</si>
  <si>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</si>
  <si>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</si>
  <si>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</si>
  <si>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</si>
  <si>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</si>
  <si>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</si>
  <si>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</si>
  <si>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</si>
  <si>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</si>
  <si>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</si>
  <si>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</si>
  <si>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</si>
  <si>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</si>
  <si>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</si>
  <si>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</si>
  <si>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</si>
  <si>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</si>
  <si>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</si>
  <si>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</si>
  <si>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</si>
  <si>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</si>
  <si>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</si>
  <si>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</si>
  <si>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</si>
  <si>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</si>
  <si>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</si>
  <si>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</si>
  <si>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</si>
  <si>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</si>
  <si>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</si>
  <si>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</si>
  <si>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</si>
  <si>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</si>
  <si>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</si>
  <si>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</si>
  <si>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</si>
  <si>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</si>
  <si>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</si>
  <si>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</si>
  <si>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</si>
  <si>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</si>
  <si>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</si>
  <si>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</si>
  <si>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</si>
  <si>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</si>
  <si>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</si>
  <si>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</si>
  <si>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</si>
  <si>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</si>
  <si>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</si>
  <si>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</si>
  <si>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</si>
  <si>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</si>
  <si>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</si>
  <si>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</si>
  <si>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</si>
  <si>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</si>
  <si>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</si>
  <si>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</si>
  <si>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</si>
  <si>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</si>
  <si>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</si>
  <si>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</si>
  <si>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</si>
  <si>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</si>
  <si>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</si>
  <si>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</si>
  <si>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</si>
  <si>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</si>
  <si>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</si>
  <si>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</si>
  <si>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</si>
  <si>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</si>
  <si>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</si>
  <si>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</si>
  <si>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</si>
  <si>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</si>
  <si>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</si>
  <si>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</si>
  <si>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</si>
  <si>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</si>
  <si>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</si>
  <si>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</si>
  <si>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</si>
  <si>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</si>
  <si>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</si>
  <si>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</si>
  <si>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</si>
  <si>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</si>
  <si>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</si>
  <si>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</si>
  <si>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</si>
  <si>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</si>
  <si>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</si>
  <si>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</si>
  <si>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</si>
  <si>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</si>
  <si>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</si>
  <si>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</si>
  <si>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</si>
  <si>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</si>
  <si>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</si>
  <si>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</si>
  <si>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</si>
  <si>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</si>
  <si>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</si>
  <si>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</si>
  <si>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</si>
  <si>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</si>
  <si>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</si>
  <si>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</si>
  <si>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</si>
  <si>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</si>
  <si>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</si>
  <si>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</si>
  <si>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</si>
  <si>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</si>
  <si>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</si>
  <si>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</si>
  <si>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</si>
  <si>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</si>
  <si>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</si>
  <si>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</si>
  <si>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</si>
  <si>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</si>
  <si>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</si>
  <si>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</si>
  <si>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</si>
  <si>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</si>
  <si>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</si>
  <si>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</si>
  <si>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</si>
  <si>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</si>
  <si>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</si>
  <si>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</si>
  <si>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</si>
  <si>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</si>
  <si>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</si>
  <si>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</si>
  <si>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</si>
  <si>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</si>
  <si>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</si>
  <si>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</si>
  <si>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</si>
  <si>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</si>
  <si>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</si>
  <si>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</si>
  <si>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</si>
  <si>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</si>
  <si>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</si>
  <si>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</si>
  <si>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</si>
  <si>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</si>
  <si>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</si>
  <si>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</si>
  <si>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</si>
  <si>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</si>
  <si>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</si>
  <si>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</si>
  <si>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</si>
  <si>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</si>
  <si>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</si>
  <si>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</si>
  <si>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</si>
  <si>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</si>
  <si>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</si>
  <si>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</si>
  <si>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</si>
  <si>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</si>
  <si>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</si>
  <si>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</si>
  <si>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</si>
  <si>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</si>
  <si>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</si>
  <si>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</si>
  <si>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</si>
  <si>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</si>
  <si>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</si>
  <si>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</si>
  <si>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</si>
  <si>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</si>
  <si>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</si>
  <si>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</si>
  <si>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</si>
  <si>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</si>
  <si>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</si>
  <si>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</si>
  <si>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</si>
  <si>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</si>
  <si>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</si>
  <si>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</si>
  <si>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</si>
  <si>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</si>
  <si>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</si>
  <si>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</si>
  <si>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</si>
  <si>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</si>
  <si>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</si>
  <si>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</si>
  <si>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</si>
  <si>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</si>
  <si>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</si>
  <si>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</si>
  <si>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</si>
  <si>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</si>
  <si>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</si>
  <si>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</si>
  <si>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</si>
  <si>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</si>
  <si>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</si>
  <si>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</si>
  <si>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</si>
  <si>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</si>
  <si>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</si>
  <si>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</si>
  <si>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</si>
  <si>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</si>
  <si>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</si>
  <si>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</si>
  <si>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</si>
  <si>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</si>
  <si>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</si>
  <si>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</si>
  <si>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</si>
  <si>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</si>
  <si>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</si>
  <si>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</si>
  <si>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</si>
  <si>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</si>
  <si>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</si>
  <si>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</si>
  <si>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</si>
  <si>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</si>
  <si>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</si>
  <si>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</si>
  <si>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</si>
  <si>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</si>
  <si>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</si>
  <si>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</si>
  <si>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</si>
  <si>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</si>
  <si>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</si>
  <si>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</si>
  <si>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</si>
  <si>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</si>
  <si>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</si>
  <si>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</si>
  <si>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</si>
  <si>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</si>
  <si>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</si>
  <si>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</si>
  <si>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</si>
  <si>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</si>
  <si>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</si>
  <si>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</si>
  <si>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</si>
  <si>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</si>
  <si>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</si>
  <si>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</si>
  <si>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</si>
  <si>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</si>
  <si>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</si>
  <si>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</si>
  <si>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</si>
  <si>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</si>
  <si>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</si>
  <si>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</si>
  <si>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</si>
  <si>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</si>
  <si>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</si>
  <si>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</si>
  <si>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</si>
  <si>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</si>
  <si>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</si>
  <si>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</si>
  <si>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</si>
  <si>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</si>
  <si>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</si>
  <si>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</si>
  <si>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</si>
  <si>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</si>
  <si>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</si>
  <si>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</si>
  <si>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</si>
  <si>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</si>
  <si>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</si>
  <si>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</si>
  <si>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</si>
  <si>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</si>
  <si>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</si>
  <si>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</si>
  <si>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</si>
  <si>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</si>
  <si>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</si>
  <si>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</si>
  <si>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</si>
  <si>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</si>
  <si>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</si>
  <si>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</si>
  <si>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</si>
  <si>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</si>
  <si>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</si>
  <si>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</si>
  <si>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</si>
  <si>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</si>
  <si>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</si>
  <si>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</si>
  <si>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</si>
  <si>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</si>
  <si>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</si>
  <si>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</si>
  <si>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</si>
  <si>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</si>
  <si>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</si>
  <si>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</si>
  <si>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</si>
  <si>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</si>
  <si>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</si>
  <si>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</si>
  <si>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</si>
  <si>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</si>
  <si>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</si>
  <si>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McLaren Health Plan</t>
  </si>
  <si>
    <t>McLaren Hlth Grp</t>
  </si>
  <si>
    <t>04700</t>
  </si>
  <si>
    <t>2015</t>
  </si>
  <si>
    <t>G3245 Beecher Rd Flint, MI 48532</t>
  </si>
  <si>
    <t>383252216</t>
  </si>
  <si>
    <t>95562</t>
  </si>
  <si>
    <t>20393</t>
  </si>
  <si>
    <t>253</t>
  </si>
  <si>
    <t/>
  </si>
  <si>
    <t xml:space="preserve">Inpatient </t>
  </si>
  <si>
    <t>No allocation - direct expenses</t>
  </si>
  <si>
    <t>Outpatient</t>
  </si>
  <si>
    <t>Specialty Care Providers</t>
  </si>
  <si>
    <t>Lab Capitiation</t>
  </si>
  <si>
    <t>Pharmacy</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</si>
  <si>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</si>
  <si>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</si>
  <si>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</si>
  <si>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</si>
  <si>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</si>
  <si>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</si>
  <si>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</si>
  <si>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ACA User Fees</t>
  </si>
  <si>
    <t>No allocated - based on a percentage of premium</t>
  </si>
  <si>
    <t>Patient Centered Interventions</t>
  </si>
  <si>
    <t>Chronic Disease Management</t>
  </si>
  <si>
    <t>Case Management</t>
  </si>
  <si>
    <t>Care Coordination</t>
  </si>
  <si>
    <t>Allocation based upon time series</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</si>
  <si>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</si>
  <si>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</si>
  <si>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</si>
  <si>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</si>
  <si>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</si>
  <si>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</si>
  <si>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</si>
  <si>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 xml:space="preserve">Detection and prevention of payment for fraudulent requests for </t>
  </si>
  <si>
    <t>reimbursement</t>
  </si>
  <si>
    <t>Expenses for internal and external appeals</t>
  </si>
  <si>
    <t>Allocation based on time studies, membership and claim volume</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</si>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</sst>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18474045.649999999</v>
      </c>
      <c r="E5" s="213">
        <v>21986705.539999999</v>
      </c>
      <c r="F5" s="213">
        <v>0</v>
      </c>
      <c r="G5" s="213">
        <v>0</v>
      </c>
      <c r="H5" s="213">
        <v>0</v>
      </c>
      <c r="I5" s="212">
        <v>17671809.370000001</v>
      </c>
      <c r="J5" s="212">
        <v>14903012</v>
      </c>
      <c r="K5" s="213">
        <v>14444152.48</v>
      </c>
      <c r="L5" s="213">
        <v>0</v>
      </c>
      <c r="M5" s="213">
        <v>0</v>
      </c>
      <c r="N5" s="213">
        <v>0</v>
      </c>
      <c r="O5" s="212">
        <v>9045308.3900000006</v>
      </c>
      <c r="P5" s="212">
        <v>66866675</v>
      </c>
      <c r="Q5" s="213">
        <v>66866675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805661978</v>
      </c>
      <c r="AT5" s="214">
        <v>0</v>
      </c>
      <c r="AU5" s="214">
        <v>1728528</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-289647</v>
      </c>
      <c r="E8" s="268"/>
      <c r="F8" s="269"/>
      <c r="G8" s="269"/>
      <c r="H8" s="269"/>
      <c r="I8" s="272"/>
      <c r="J8" s="216">
        <v>-234974</v>
      </c>
      <c r="K8" s="268"/>
      <c r="L8" s="269"/>
      <c r="M8" s="269"/>
      <c r="N8" s="269"/>
      <c r="O8" s="272"/>
      <c r="P8" s="216">
        <v>-1186584</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-1504545.09</v>
      </c>
      <c r="AT8" s="220">
        <v>0</v>
      </c>
      <c r="AU8" s="220">
        <v>-5268.75</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18970302.960000001</v>
      </c>
      <c r="E12" s="213">
        <v>17796813.960000001</v>
      </c>
      <c r="F12" s="213">
        <v>0</v>
      </c>
      <c r="G12" s="213">
        <v>0</v>
      </c>
      <c r="H12" s="213">
        <v>0</v>
      </c>
      <c r="I12" s="212">
        <v>17796813.960000001</v>
      </c>
      <c r="J12" s="212">
        <v>11036726.470000001</v>
      </c>
      <c r="K12" s="213">
        <v>12913516.290000001</v>
      </c>
      <c r="L12" s="213">
        <v>0</v>
      </c>
      <c r="M12" s="213">
        <v>0</v>
      </c>
      <c r="N12" s="213">
        <v>0</v>
      </c>
      <c r="O12" s="212">
        <v>11955615.790000001</v>
      </c>
      <c r="P12" s="212">
        <v>63943397.140000001</v>
      </c>
      <c r="Q12" s="213">
        <v>64463932.299999997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512197533.56999993</v>
      </c>
      <c r="AT12" s="214">
        <v>0</v>
      </c>
      <c r="AU12" s="214">
        <v>1134281.18</v>
      </c>
      <c r="AV12" s="291"/>
      <c r="AW12" s="296"/>
    </row>
    <row r="13" spans="1:49" ht="25.5" x14ac:dyDescent="0.2">
      <c r="B13" s="239" t="s">
        <v>230</v>
      </c>
      <c r="C13" s="203" t="s">
        <v>37</v>
      </c>
      <c r="D13" s="216">
        <v>4137943</v>
      </c>
      <c r="E13" s="217">
        <v>4137943</v>
      </c>
      <c r="F13" s="217">
        <v>0</v>
      </c>
      <c r="G13" s="268"/>
      <c r="H13" s="269"/>
      <c r="I13" s="216">
        <v>4137943</v>
      </c>
      <c r="J13" s="216">
        <v>2434485</v>
      </c>
      <c r="K13" s="217">
        <v>2434485</v>
      </c>
      <c r="L13" s="217">
        <v>0</v>
      </c>
      <c r="M13" s="268"/>
      <c r="N13" s="269"/>
      <c r="O13" s="216">
        <v>1550432.91</v>
      </c>
      <c r="P13" s="216">
        <v>12200970</v>
      </c>
      <c r="Q13" s="217">
        <v>12200970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104063825.31999999</v>
      </c>
      <c r="AT13" s="220">
        <v>0</v>
      </c>
      <c r="AU13" s="220">
        <v>444562.4</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-1331923</v>
      </c>
      <c r="E16" s="268"/>
      <c r="F16" s="269"/>
      <c r="G16" s="270"/>
      <c r="H16" s="270"/>
      <c r="I16" s="272"/>
      <c r="J16" s="216">
        <v>-616777</v>
      </c>
      <c r="K16" s="268"/>
      <c r="L16" s="269"/>
      <c r="M16" s="270"/>
      <c r="N16" s="270"/>
      <c r="O16" s="272"/>
      <c r="P16" s="216">
        <v>-453235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-1331775.78</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6273.96</v>
      </c>
      <c r="E26" s="217">
        <v>6273.96</v>
      </c>
      <c r="F26" s="217">
        <v>0</v>
      </c>
      <c r="G26" s="217">
        <v>0</v>
      </c>
      <c r="H26" s="217">
        <v>0</v>
      </c>
      <c r="I26" s="216">
        <v>6273.96</v>
      </c>
      <c r="J26" s="216">
        <v>7662.72</v>
      </c>
      <c r="K26" s="217">
        <v>7662.72</v>
      </c>
      <c r="L26" s="217">
        <v>0</v>
      </c>
      <c r="M26" s="217">
        <v>0</v>
      </c>
      <c r="N26" s="217">
        <v>0</v>
      </c>
      <c r="O26" s="216">
        <v>5329.81</v>
      </c>
      <c r="P26" s="216">
        <v>50776.28</v>
      </c>
      <c r="Q26" s="217">
        <v>50776.28</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49831.41</v>
      </c>
      <c r="E30" s="217">
        <v>49831.41</v>
      </c>
      <c r="F30" s="217">
        <v>0</v>
      </c>
      <c r="G30" s="217">
        <v>0</v>
      </c>
      <c r="H30" s="217">
        <v>0</v>
      </c>
      <c r="I30" s="216">
        <v>49831</v>
      </c>
      <c r="J30" s="216">
        <v>-417070.89</v>
      </c>
      <c r="K30" s="217">
        <v>-417070.89</v>
      </c>
      <c r="L30" s="217">
        <v>0</v>
      </c>
      <c r="M30" s="217">
        <v>0</v>
      </c>
      <c r="N30" s="217">
        <v>0</v>
      </c>
      <c r="O30" s="216">
        <v>212793.28</v>
      </c>
      <c r="P30" s="216">
        <v>876994.9</v>
      </c>
      <c r="Q30" s="217">
        <v>876994.9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52918050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112141</v>
      </c>
      <c r="E34" s="217">
        <v>112141</v>
      </c>
      <c r="F34" s="217">
        <v>0</v>
      </c>
      <c r="G34" s="217">
        <v>0</v>
      </c>
      <c r="H34" s="217">
        <v>0</v>
      </c>
      <c r="I34" s="216">
        <v>112141</v>
      </c>
      <c r="J34" s="216">
        <v>162316</v>
      </c>
      <c r="K34" s="217">
        <v>162316</v>
      </c>
      <c r="L34" s="217">
        <v>0</v>
      </c>
      <c r="M34" s="217">
        <v>0</v>
      </c>
      <c r="N34" s="217">
        <v>0</v>
      </c>
      <c r="O34" s="216">
        <v>112787</v>
      </c>
      <c r="P34" s="216">
        <v>839989</v>
      </c>
      <c r="Q34" s="217">
        <v>839989</v>
      </c>
      <c r="R34" s="217">
        <v>0</v>
      </c>
      <c r="S34" s="217">
        <v>0</v>
      </c>
      <c r="T34" s="217">
        <v>0</v>
      </c>
      <c r="U34" s="216">
        <v>0</v>
      </c>
      <c r="V34" s="217">
        <v>0</v>
      </c>
      <c r="W34" s="217">
        <v>0</v>
      </c>
      <c r="X34" s="216">
        <v>0</v>
      </c>
      <c r="Y34" s="217">
        <v>0</v>
      </c>
      <c r="Z34" s="217">
        <v>0</v>
      </c>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402642.41</v>
      </c>
      <c r="E35" s="217">
        <v>402642.41</v>
      </c>
      <c r="F35" s="217">
        <v>0</v>
      </c>
      <c r="G35" s="217">
        <v>0</v>
      </c>
      <c r="H35" s="217">
        <v>0</v>
      </c>
      <c r="I35" s="216">
        <v>402642.41</v>
      </c>
      <c r="J35" s="216">
        <v>13241.15</v>
      </c>
      <c r="K35" s="217">
        <v>13241.15</v>
      </c>
      <c r="L35" s="217">
        <v>0</v>
      </c>
      <c r="M35" s="217">
        <v>0</v>
      </c>
      <c r="N35" s="217">
        <v>0</v>
      </c>
      <c r="O35" s="216">
        <v>13241.15</v>
      </c>
      <c r="P35" s="216"/>
      <c r="Q35" s="217"/>
      <c r="R35" s="217">
        <v>0</v>
      </c>
      <c r="S35" s="217">
        <v>0</v>
      </c>
      <c r="T35" s="217">
        <v>0</v>
      </c>
      <c r="U35" s="216">
        <v>0</v>
      </c>
      <c r="V35" s="217">
        <v>0</v>
      </c>
      <c r="W35" s="217">
        <v>0</v>
      </c>
      <c r="X35" s="216">
        <v>0</v>
      </c>
      <c r="Y35" s="217">
        <v>0</v>
      </c>
      <c r="Z35" s="217">
        <v>0</v>
      </c>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17413</v>
      </c>
      <c r="E37" s="225">
        <v>17413</v>
      </c>
      <c r="F37" s="225">
        <v>0</v>
      </c>
      <c r="G37" s="225">
        <v>0</v>
      </c>
      <c r="H37" s="225">
        <v>0</v>
      </c>
      <c r="I37" s="224">
        <v>17413</v>
      </c>
      <c r="J37" s="224">
        <v>21268</v>
      </c>
      <c r="K37" s="225">
        <v>21268</v>
      </c>
      <c r="L37" s="225">
        <v>0</v>
      </c>
      <c r="M37" s="225">
        <v>0</v>
      </c>
      <c r="N37" s="225">
        <v>0</v>
      </c>
      <c r="O37" s="224">
        <v>21268</v>
      </c>
      <c r="P37" s="224">
        <v>109190</v>
      </c>
      <c r="Q37" s="225">
        <v>109190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489469.01</v>
      </c>
      <c r="AT37" s="226">
        <v>0</v>
      </c>
      <c r="AU37" s="226">
        <v>25761.53</v>
      </c>
      <c r="AV37" s="226">
        <v>0</v>
      </c>
      <c r="AW37" s="296"/>
    </row>
    <row r="38" spans="1:49" x14ac:dyDescent="0.2">
      <c r="B38" s="239" t="s">
        <v>254</v>
      </c>
      <c r="C38" s="203" t="s">
        <v>16</v>
      </c>
      <c r="D38" s="216">
        <v>4764</v>
      </c>
      <c r="E38" s="217">
        <v>4764</v>
      </c>
      <c r="F38" s="217">
        <v>0</v>
      </c>
      <c r="G38" s="217">
        <v>0</v>
      </c>
      <c r="H38" s="217">
        <v>0</v>
      </c>
      <c r="I38" s="216">
        <v>4764</v>
      </c>
      <c r="J38" s="216">
        <v>5819</v>
      </c>
      <c r="K38" s="217">
        <v>5819</v>
      </c>
      <c r="L38" s="217">
        <v>0</v>
      </c>
      <c r="M38" s="217">
        <v>0</v>
      </c>
      <c r="N38" s="217">
        <v>0</v>
      </c>
      <c r="O38" s="216">
        <v>5819</v>
      </c>
      <c r="P38" s="216">
        <v>29876</v>
      </c>
      <c r="Q38" s="217">
        <v>29876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128927.95</v>
      </c>
      <c r="AT38" s="220">
        <v>0</v>
      </c>
      <c r="AU38" s="220">
        <v>6785.68</v>
      </c>
      <c r="AV38" s="220">
        <v>0</v>
      </c>
      <c r="AW38" s="297"/>
    </row>
    <row r="39" spans="1:49" x14ac:dyDescent="0.2">
      <c r="B39" s="242" t="s">
        <v>255</v>
      </c>
      <c r="C39" s="203" t="s">
        <v>17</v>
      </c>
      <c r="D39" s="216">
        <v>9929</v>
      </c>
      <c r="E39" s="217">
        <v>9929</v>
      </c>
      <c r="F39" s="217">
        <v>0</v>
      </c>
      <c r="G39" s="217">
        <v>0</v>
      </c>
      <c r="H39" s="217">
        <v>0</v>
      </c>
      <c r="I39" s="216">
        <v>9929</v>
      </c>
      <c r="J39" s="216">
        <v>12127</v>
      </c>
      <c r="K39" s="217">
        <v>12127</v>
      </c>
      <c r="L39" s="217">
        <v>0</v>
      </c>
      <c r="M39" s="217">
        <v>0</v>
      </c>
      <c r="N39" s="217">
        <v>0</v>
      </c>
      <c r="O39" s="216">
        <v>12127</v>
      </c>
      <c r="P39" s="216">
        <v>62262</v>
      </c>
      <c r="Q39" s="217">
        <v>62262</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326066.27</v>
      </c>
      <c r="AT39" s="220">
        <v>0</v>
      </c>
      <c r="AU39" s="220">
        <v>17161.38</v>
      </c>
      <c r="AV39" s="220">
        <v>0</v>
      </c>
      <c r="AW39" s="297"/>
    </row>
    <row r="40" spans="1:49" x14ac:dyDescent="0.2">
      <c r="B40" s="242" t="s">
        <v>256</v>
      </c>
      <c r="C40" s="203" t="s">
        <v>38</v>
      </c>
      <c r="D40" s="216">
        <v>17401</v>
      </c>
      <c r="E40" s="217">
        <v>17401</v>
      </c>
      <c r="F40" s="217">
        <v>0</v>
      </c>
      <c r="G40" s="217">
        <v>0</v>
      </c>
      <c r="H40" s="217">
        <v>0</v>
      </c>
      <c r="I40" s="216">
        <v>17401</v>
      </c>
      <c r="J40" s="216">
        <v>21253</v>
      </c>
      <c r="K40" s="217">
        <v>21253</v>
      </c>
      <c r="L40" s="217">
        <v>0</v>
      </c>
      <c r="M40" s="217">
        <v>0</v>
      </c>
      <c r="N40" s="217">
        <v>0</v>
      </c>
      <c r="O40" s="216">
        <v>21253</v>
      </c>
      <c r="P40" s="216">
        <v>109114</v>
      </c>
      <c r="Q40" s="217">
        <v>109114</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487226.22</v>
      </c>
      <c r="AT40" s="220">
        <v>0</v>
      </c>
      <c r="AU40" s="220">
        <v>25643.49</v>
      </c>
      <c r="AV40" s="220">
        <v>0</v>
      </c>
      <c r="AW40" s="297"/>
    </row>
    <row r="41" spans="1:49" s="5" customFormat="1" ht="25.5" x14ac:dyDescent="0.2">
      <c r="A41" s="35"/>
      <c r="B41" s="242" t="s">
        <v>257</v>
      </c>
      <c r="C41" s="203" t="s">
        <v>129</v>
      </c>
      <c r="D41" s="216">
        <v>36371</v>
      </c>
      <c r="E41" s="217">
        <v>36371</v>
      </c>
      <c r="F41" s="217">
        <v>0</v>
      </c>
      <c r="G41" s="217">
        <v>0</v>
      </c>
      <c r="H41" s="217">
        <v>0</v>
      </c>
      <c r="I41" s="216">
        <v>36371</v>
      </c>
      <c r="J41" s="216">
        <v>44421</v>
      </c>
      <c r="K41" s="217">
        <v>44421</v>
      </c>
      <c r="L41" s="217">
        <v>0</v>
      </c>
      <c r="M41" s="217">
        <v>0</v>
      </c>
      <c r="N41" s="217">
        <v>0</v>
      </c>
      <c r="O41" s="216">
        <v>44421</v>
      </c>
      <c r="P41" s="216">
        <v>228056</v>
      </c>
      <c r="Q41" s="217">
        <v>228056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452137.38</v>
      </c>
      <c r="AT41" s="220">
        <v>0</v>
      </c>
      <c r="AU41" s="220">
        <v>32785.699999999997</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91893</v>
      </c>
      <c r="E44" s="225">
        <v>91893</v>
      </c>
      <c r="F44" s="225">
        <v>0</v>
      </c>
      <c r="G44" s="225">
        <v>0</v>
      </c>
      <c r="H44" s="225">
        <v>0</v>
      </c>
      <c r="I44" s="224">
        <v>91893</v>
      </c>
      <c r="J44" s="224">
        <v>41369</v>
      </c>
      <c r="K44" s="225">
        <v>41369</v>
      </c>
      <c r="L44" s="225">
        <v>0</v>
      </c>
      <c r="M44" s="225">
        <v>0</v>
      </c>
      <c r="N44" s="225">
        <v>0</v>
      </c>
      <c r="O44" s="224">
        <v>17831</v>
      </c>
      <c r="P44" s="224">
        <v>149279</v>
      </c>
      <c r="Q44" s="225">
        <v>149279</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885291</v>
      </c>
      <c r="AT44" s="226">
        <v>0</v>
      </c>
      <c r="AU44" s="226">
        <v>28107</v>
      </c>
      <c r="AV44" s="226">
        <v>0</v>
      </c>
      <c r="AW44" s="296"/>
    </row>
    <row r="45" spans="1:49" x14ac:dyDescent="0.2">
      <c r="B45" s="245" t="s">
        <v>261</v>
      </c>
      <c r="C45" s="203" t="s">
        <v>19</v>
      </c>
      <c r="D45" s="216">
        <v>371106</v>
      </c>
      <c r="E45" s="217">
        <v>371106</v>
      </c>
      <c r="F45" s="217">
        <v>0</v>
      </c>
      <c r="G45" s="217">
        <v>0</v>
      </c>
      <c r="H45" s="217">
        <v>0</v>
      </c>
      <c r="I45" s="216">
        <v>371106</v>
      </c>
      <c r="J45" s="216">
        <v>167069</v>
      </c>
      <c r="K45" s="217">
        <v>167069</v>
      </c>
      <c r="L45" s="217">
        <v>0</v>
      </c>
      <c r="M45" s="217">
        <v>0</v>
      </c>
      <c r="N45" s="217">
        <v>0</v>
      </c>
      <c r="O45" s="216">
        <v>72010</v>
      </c>
      <c r="P45" s="216">
        <v>602858</v>
      </c>
      <c r="Q45" s="217">
        <v>602858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3575213</v>
      </c>
      <c r="AT45" s="220">
        <v>0</v>
      </c>
      <c r="AU45" s="220">
        <v>113510</v>
      </c>
      <c r="AV45" s="220">
        <v>0</v>
      </c>
      <c r="AW45" s="297"/>
    </row>
    <row r="46" spans="1:49" x14ac:dyDescent="0.2">
      <c r="B46" s="245" t="s">
        <v>262</v>
      </c>
      <c r="C46" s="203" t="s">
        <v>20</v>
      </c>
      <c r="D46" s="216">
        <v>665902</v>
      </c>
      <c r="E46" s="217">
        <v>665902</v>
      </c>
      <c r="F46" s="217">
        <v>0</v>
      </c>
      <c r="G46" s="217">
        <v>0</v>
      </c>
      <c r="H46" s="217">
        <v>0</v>
      </c>
      <c r="I46" s="216">
        <v>665902</v>
      </c>
      <c r="J46" s="216">
        <v>142015</v>
      </c>
      <c r="K46" s="217">
        <v>142015</v>
      </c>
      <c r="L46" s="217">
        <v>0</v>
      </c>
      <c r="M46" s="217">
        <v>0</v>
      </c>
      <c r="N46" s="217">
        <v>0</v>
      </c>
      <c r="O46" s="216">
        <v>23095</v>
      </c>
      <c r="P46" s="216">
        <v>627948</v>
      </c>
      <c r="Q46" s="217">
        <v>627948</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4799851</v>
      </c>
      <c r="AT46" s="220">
        <v>0</v>
      </c>
      <c r="AU46" s="220">
        <v>0</v>
      </c>
      <c r="AV46" s="220">
        <v>0</v>
      </c>
      <c r="AW46" s="297"/>
    </row>
    <row r="47" spans="1:49" x14ac:dyDescent="0.2">
      <c r="B47" s="245" t="s">
        <v>263</v>
      </c>
      <c r="C47" s="203" t="s">
        <v>21</v>
      </c>
      <c r="D47" s="216">
        <v>47073</v>
      </c>
      <c r="E47" s="217">
        <v>47073</v>
      </c>
      <c r="F47" s="217">
        <v>0</v>
      </c>
      <c r="G47" s="217">
        <v>0</v>
      </c>
      <c r="H47" s="217">
        <v>0</v>
      </c>
      <c r="I47" s="216">
        <v>47073</v>
      </c>
      <c r="J47" s="216">
        <v>285035</v>
      </c>
      <c r="K47" s="217">
        <v>285035</v>
      </c>
      <c r="L47" s="217">
        <v>0</v>
      </c>
      <c r="M47" s="217">
        <v>0</v>
      </c>
      <c r="N47" s="217">
        <v>0</v>
      </c>
      <c r="O47" s="216">
        <v>197889</v>
      </c>
      <c r="P47" s="216">
        <v>1356726</v>
      </c>
      <c r="Q47" s="217">
        <v>1356726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6040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1292530</v>
      </c>
      <c r="E51" s="217">
        <v>1292530</v>
      </c>
      <c r="F51" s="217">
        <v>0</v>
      </c>
      <c r="G51" s="217">
        <v>0</v>
      </c>
      <c r="H51" s="217">
        <v>0</v>
      </c>
      <c r="I51" s="216">
        <v>1292530</v>
      </c>
      <c r="J51" s="216">
        <v>572906</v>
      </c>
      <c r="K51" s="217">
        <v>572906</v>
      </c>
      <c r="L51" s="217">
        <v>0</v>
      </c>
      <c r="M51" s="217">
        <v>0</v>
      </c>
      <c r="N51" s="217">
        <v>0</v>
      </c>
      <c r="O51" s="216">
        <v>329662</v>
      </c>
      <c r="P51" s="216">
        <v>2045596</v>
      </c>
      <c r="Q51" s="217">
        <v>2045596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12402068</v>
      </c>
      <c r="AT51" s="220">
        <v>0</v>
      </c>
      <c r="AU51" s="220">
        <v>390368</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1452</v>
      </c>
      <c r="E56" s="229">
        <v>1452</v>
      </c>
      <c r="F56" s="229">
        <v>0</v>
      </c>
      <c r="G56" s="229">
        <v>0</v>
      </c>
      <c r="H56" s="229">
        <v>0</v>
      </c>
      <c r="I56" s="228">
        <v>1341</v>
      </c>
      <c r="J56" s="228">
        <v>12521</v>
      </c>
      <c r="K56" s="229">
        <v>12521</v>
      </c>
      <c r="L56" s="229">
        <v>0</v>
      </c>
      <c r="M56" s="229">
        <v>0</v>
      </c>
      <c r="N56" s="229">
        <v>0</v>
      </c>
      <c r="O56" s="228">
        <v>12521</v>
      </c>
      <c r="P56" s="228">
        <v>8115</v>
      </c>
      <c r="Q56" s="229">
        <v>8115</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179958</v>
      </c>
      <c r="AT56" s="230">
        <v>0</v>
      </c>
      <c r="AU56" s="230">
        <v>145</v>
      </c>
      <c r="AV56" s="230">
        <v>0</v>
      </c>
      <c r="AW56" s="288"/>
    </row>
    <row r="57" spans="2:49" x14ac:dyDescent="0.2">
      <c r="B57" s="245" t="s">
        <v>272</v>
      </c>
      <c r="C57" s="203" t="s">
        <v>25</v>
      </c>
      <c r="D57" s="231">
        <v>2305</v>
      </c>
      <c r="E57" s="232">
        <v>2305</v>
      </c>
      <c r="F57" s="232">
        <v>0</v>
      </c>
      <c r="G57" s="232">
        <v>0</v>
      </c>
      <c r="H57" s="232">
        <v>0</v>
      </c>
      <c r="I57" s="231">
        <v>2098</v>
      </c>
      <c r="J57" s="231">
        <v>26481</v>
      </c>
      <c r="K57" s="232">
        <v>26481</v>
      </c>
      <c r="L57" s="232">
        <v>0</v>
      </c>
      <c r="M57" s="232">
        <v>0</v>
      </c>
      <c r="N57" s="232">
        <v>0</v>
      </c>
      <c r="O57" s="231">
        <v>26481</v>
      </c>
      <c r="P57" s="231">
        <v>18524</v>
      </c>
      <c r="Q57" s="232">
        <v>18524</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179958</v>
      </c>
      <c r="AT57" s="233">
        <v>0</v>
      </c>
      <c r="AU57" s="233">
        <v>145</v>
      </c>
      <c r="AV57" s="233">
        <v>0</v>
      </c>
      <c r="AW57" s="289"/>
    </row>
    <row r="58" spans="2:49" x14ac:dyDescent="0.2">
      <c r="B58" s="245" t="s">
        <v>273</v>
      </c>
      <c r="C58" s="203" t="s">
        <v>26</v>
      </c>
      <c r="D58" s="309"/>
      <c r="E58" s="310"/>
      <c r="F58" s="310"/>
      <c r="G58" s="310"/>
      <c r="H58" s="310"/>
      <c r="I58" s="309"/>
      <c r="J58" s="231">
        <v>276</v>
      </c>
      <c r="K58" s="232">
        <v>276</v>
      </c>
      <c r="L58" s="232">
        <v>0</v>
      </c>
      <c r="M58" s="232">
        <v>0</v>
      </c>
      <c r="N58" s="232">
        <v>0</v>
      </c>
      <c r="O58" s="231">
        <v>276</v>
      </c>
      <c r="P58" s="231">
        <v>176</v>
      </c>
      <c r="Q58" s="232">
        <v>176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36196</v>
      </c>
      <c r="E59" s="232">
        <v>36196</v>
      </c>
      <c r="F59" s="232">
        <v>0</v>
      </c>
      <c r="G59" s="232">
        <v>0</v>
      </c>
      <c r="H59" s="232">
        <v>0</v>
      </c>
      <c r="I59" s="231">
        <v>33873</v>
      </c>
      <c r="J59" s="231">
        <v>44208</v>
      </c>
      <c r="K59" s="232">
        <v>44208</v>
      </c>
      <c r="L59" s="232">
        <v>0</v>
      </c>
      <c r="M59" s="232">
        <v>0</v>
      </c>
      <c r="N59" s="232">
        <v>0</v>
      </c>
      <c r="O59" s="231">
        <v>44208</v>
      </c>
      <c r="P59" s="231">
        <v>226965</v>
      </c>
      <c r="Q59" s="232">
        <v>226965</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2083552</v>
      </c>
      <c r="AT59" s="233">
        <v>0</v>
      </c>
      <c r="AU59" s="233">
        <v>1445</v>
      </c>
      <c r="AV59" s="233">
        <v>0</v>
      </c>
      <c r="AW59" s="289"/>
    </row>
    <row r="60" spans="2:49" x14ac:dyDescent="0.2">
      <c r="B60" s="245" t="s">
        <v>275</v>
      </c>
      <c r="C60" s="203"/>
      <c r="D60" s="234">
        <v>3016.3333333333335</v>
      </c>
      <c r="E60" s="235">
        <v>3016.3333333333335</v>
      </c>
      <c r="F60" s="235">
        <v>0</v>
      </c>
      <c r="G60" s="235">
        <v>0</v>
      </c>
      <c r="H60" s="235">
        <v>0</v>
      </c>
      <c r="I60" s="234">
        <v>2822.75</v>
      </c>
      <c r="J60" s="234">
        <v>3684</v>
      </c>
      <c r="K60" s="235">
        <v>3684</v>
      </c>
      <c r="L60" s="235">
        <v>0</v>
      </c>
      <c r="M60" s="235">
        <v>0</v>
      </c>
      <c r="N60" s="235">
        <v>0</v>
      </c>
      <c r="O60" s="234">
        <v>3684</v>
      </c>
      <c r="P60" s="234">
        <v>18913.75</v>
      </c>
      <c r="Q60" s="235">
        <v>18913.75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173629.33333333334</v>
      </c>
      <c r="AT60" s="236">
        <v>0</v>
      </c>
      <c r="AU60" s="236">
        <v>120.41666666666667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17867425</v>
      </c>
      <c r="E5" s="326">
        <v>17867425</v>
      </c>
      <c r="F5" s="326">
        <v>0</v>
      </c>
      <c r="G5" s="328">
        <v>0</v>
      </c>
      <c r="H5" s="328">
        <v>0</v>
      </c>
      <c r="I5" s="325">
        <v>13552703.630000001</v>
      </c>
      <c r="J5" s="325">
        <v>15569414</v>
      </c>
      <c r="K5" s="326">
        <v>15569414</v>
      </c>
      <c r="L5" s="326">
        <v>0</v>
      </c>
      <c r="M5" s="326">
        <v>0</v>
      </c>
      <c r="N5" s="326">
        <v>0</v>
      </c>
      <c r="O5" s="325">
        <v>10178445.91</v>
      </c>
      <c r="P5" s="325">
        <v>66866675</v>
      </c>
      <c r="Q5" s="326">
        <v>66866675</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805661978</v>
      </c>
      <c r="AT5" s="327">
        <v>0</v>
      </c>
      <c r="AU5" s="327">
        <v>1728528</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103665.73</v>
      </c>
      <c r="F13" s="319">
        <v>0</v>
      </c>
      <c r="G13" s="319">
        <v>0</v>
      </c>
      <c r="H13" s="319">
        <v>0</v>
      </c>
      <c r="I13" s="318">
        <v>103665.73</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774566.65</v>
      </c>
      <c r="E15" s="319">
        <v>1279137.74</v>
      </c>
      <c r="F15" s="319">
        <v>0</v>
      </c>
      <c r="G15" s="319">
        <v>0</v>
      </c>
      <c r="H15" s="319">
        <v>0</v>
      </c>
      <c r="I15" s="318">
        <v>1279137.4099999999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-167946</v>
      </c>
      <c r="E16" s="319">
        <v>2943808.53</v>
      </c>
      <c r="F16" s="319">
        <v>0</v>
      </c>
      <c r="G16" s="319">
        <v>0</v>
      </c>
      <c r="H16" s="319">
        <v>0</v>
      </c>
      <c r="I16" s="318">
        <v>2943634.06</v>
      </c>
      <c r="J16" s="318">
        <v>-666402</v>
      </c>
      <c r="K16" s="319">
        <v>-1125261.52</v>
      </c>
      <c r="L16" s="319">
        <v>0</v>
      </c>
      <c r="M16" s="319">
        <v>0</v>
      </c>
      <c r="N16" s="319">
        <v>0</v>
      </c>
      <c r="O16" s="318">
        <v>-1133137.52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5846720.8600000003</v>
      </c>
      <c r="E20" s="319">
        <v>5846720.8600000003</v>
      </c>
      <c r="F20" s="319">
        <v>0</v>
      </c>
      <c r="G20" s="319">
        <v>0</v>
      </c>
      <c r="H20" s="319">
        <v>0</v>
      </c>
      <c r="I20" s="318">
        <v>5846720.8600000003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17517899.960000001</v>
      </c>
      <c r="E23" s="362"/>
      <c r="F23" s="362"/>
      <c r="G23" s="362"/>
      <c r="H23" s="362"/>
      <c r="I23" s="364"/>
      <c r="J23" s="318">
        <v>14274885.470000001</v>
      </c>
      <c r="K23" s="362"/>
      <c r="L23" s="362"/>
      <c r="M23" s="362"/>
      <c r="N23" s="362"/>
      <c r="O23" s="364"/>
      <c r="P23" s="318">
        <v>64574752.140000001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473734031.52999997</v>
      </c>
      <c r="AT23" s="321">
        <v>0</v>
      </c>
      <c r="AU23" s="321">
        <v>1859959.4</v>
      </c>
      <c r="AV23" s="368"/>
      <c r="AW23" s="374"/>
    </row>
    <row r="24" spans="2:49" ht="28.5" customHeight="1" x14ac:dyDescent="0.2">
      <c r="B24" s="345" t="s">
        <v>114</v>
      </c>
      <c r="C24" s="331"/>
      <c r="D24" s="365"/>
      <c r="E24" s="319">
        <v>17617195.960000001</v>
      </c>
      <c r="F24" s="319">
        <v>0</v>
      </c>
      <c r="G24" s="319">
        <v>0</v>
      </c>
      <c r="H24" s="319">
        <v>0</v>
      </c>
      <c r="I24" s="318">
        <v>17617195.960000001</v>
      </c>
      <c r="J24" s="365"/>
      <c r="K24" s="319">
        <v>12601022.470000001</v>
      </c>
      <c r="L24" s="319">
        <v>0</v>
      </c>
      <c r="M24" s="319">
        <v>0</v>
      </c>
      <c r="N24" s="319">
        <v>0</v>
      </c>
      <c r="O24" s="318">
        <v>11666700.9</v>
      </c>
      <c r="P24" s="365"/>
      <c r="Q24" s="319">
        <v>63034431.140000001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4036812</v>
      </c>
      <c r="E26" s="362"/>
      <c r="F26" s="362"/>
      <c r="G26" s="362"/>
      <c r="H26" s="362"/>
      <c r="I26" s="364"/>
      <c r="J26" s="318">
        <v>314350</v>
      </c>
      <c r="K26" s="362"/>
      <c r="L26" s="362"/>
      <c r="M26" s="362"/>
      <c r="N26" s="362"/>
      <c r="O26" s="364"/>
      <c r="P26" s="318">
        <v>9419403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112225417.55</v>
      </c>
      <c r="AT26" s="321">
        <v>0</v>
      </c>
      <c r="AU26" s="321">
        <v>282127.56</v>
      </c>
      <c r="AV26" s="368"/>
      <c r="AW26" s="374"/>
    </row>
    <row r="27" spans="2:49" s="5" customFormat="1" ht="25.5" x14ac:dyDescent="0.2">
      <c r="B27" s="345" t="s">
        <v>85</v>
      </c>
      <c r="C27" s="331"/>
      <c r="D27" s="365"/>
      <c r="E27" s="319">
        <v>179618</v>
      </c>
      <c r="F27" s="319">
        <v>0</v>
      </c>
      <c r="G27" s="319">
        <v>0</v>
      </c>
      <c r="H27" s="319">
        <v>0</v>
      </c>
      <c r="I27" s="318">
        <v>179618</v>
      </c>
      <c r="J27" s="365"/>
      <c r="K27" s="319">
        <v>312493.82</v>
      </c>
      <c r="L27" s="319">
        <v>0</v>
      </c>
      <c r="M27" s="319">
        <v>0</v>
      </c>
      <c r="N27" s="319">
        <v>0</v>
      </c>
      <c r="O27" s="318">
        <v>288914.89</v>
      </c>
      <c r="P27" s="365"/>
      <c r="Q27" s="319">
        <v>1429501.16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2584409</v>
      </c>
      <c r="E28" s="363"/>
      <c r="F28" s="363"/>
      <c r="G28" s="363"/>
      <c r="H28" s="363"/>
      <c r="I28" s="365"/>
      <c r="J28" s="318">
        <v>3552509</v>
      </c>
      <c r="K28" s="363"/>
      <c r="L28" s="363"/>
      <c r="M28" s="363"/>
      <c r="N28" s="363"/>
      <c r="O28" s="365"/>
      <c r="P28" s="318">
        <v>10223015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75557110.659999996</v>
      </c>
      <c r="AT28" s="321">
        <v>0</v>
      </c>
      <c r="AU28" s="321">
        <v>1009963.55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963548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791291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1472702.78</v>
      </c>
      <c r="AT45" s="321">
        <v>0</v>
      </c>
      <c r="AU45" s="321">
        <v>2513.77</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3064302.82</v>
      </c>
      <c r="AT46" s="321">
        <v>0</v>
      </c>
      <c r="AU46" s="321">
        <v>550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2741810.45</v>
      </c>
      <c r="AT47" s="321">
        <v>0</v>
      </c>
      <c r="AU47" s="321">
        <v>906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18970302.960000001</v>
      </c>
      <c r="E54" s="323">
        <v>17796813.960000001</v>
      </c>
      <c r="F54" s="323">
        <v>0</v>
      </c>
      <c r="G54" s="323">
        <v>0</v>
      </c>
      <c r="H54" s="323">
        <v>0</v>
      </c>
      <c r="I54" s="322">
        <v>17796813.960000001</v>
      </c>
      <c r="J54" s="322">
        <v>11036726.470000001</v>
      </c>
      <c r="K54" s="323">
        <v>12913516.290000001</v>
      </c>
      <c r="L54" s="323">
        <v>0</v>
      </c>
      <c r="M54" s="323">
        <v>0</v>
      </c>
      <c r="N54" s="323">
        <v>0</v>
      </c>
      <c r="O54" s="322">
        <v>11955615.790000001</v>
      </c>
      <c r="P54" s="322">
        <v>63943397.140000001</v>
      </c>
      <c r="Q54" s="323">
        <v>64463932.299999997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512197533.56999993</v>
      </c>
      <c r="AT54" s="324">
        <v>0</v>
      </c>
      <c r="AU54" s="324">
        <v>1134281.18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v>0</v>
      </c>
      <c r="E58" s="354">
        <v>981082.19</v>
      </c>
      <c r="F58" s="354">
        <v>0</v>
      </c>
      <c r="G58" s="354">
        <v>0</v>
      </c>
      <c r="H58" s="354">
        <v>0</v>
      </c>
      <c r="I58" s="353">
        <v>284377.19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1514838</v>
      </c>
      <c r="D5" s="403">
        <v>19935163</v>
      </c>
      <c r="E5" s="454"/>
      <c r="F5" s="454"/>
      <c r="G5" s="448"/>
      <c r="H5" s="402">
        <v>50061452</v>
      </c>
      <c r="I5" s="403">
        <v>38084647</v>
      </c>
      <c r="J5" s="454"/>
      <c r="K5" s="454"/>
      <c r="L5" s="448"/>
      <c r="M5" s="402">
        <v>48489878</v>
      </c>
      <c r="N5" s="403">
        <v>59963332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1514838</v>
      </c>
      <c r="D6" s="398">
        <v>19935163</v>
      </c>
      <c r="E6" s="400">
        <v>17796813.960000001</v>
      </c>
      <c r="F6" s="400">
        <v>39246814.960000001</v>
      </c>
      <c r="G6" s="401">
        <v>17796813.960000001</v>
      </c>
      <c r="H6" s="397">
        <v>50061452</v>
      </c>
      <c r="I6" s="398">
        <v>38084647</v>
      </c>
      <c r="J6" s="400">
        <v>12913516.290000001</v>
      </c>
      <c r="K6" s="400">
        <v>101059615.29000001</v>
      </c>
      <c r="L6" s="401">
        <v>11955615.790000001</v>
      </c>
      <c r="M6" s="397">
        <v>48489878</v>
      </c>
      <c r="N6" s="398">
        <v>59963332</v>
      </c>
      <c r="O6" s="400">
        <v>64463932.299999997</v>
      </c>
      <c r="P6" s="400">
        <v>172917142.30000001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9433</v>
      </c>
      <c r="D7" s="398">
        <v>70395</v>
      </c>
      <c r="E7" s="400">
        <v>85878</v>
      </c>
      <c r="F7" s="400">
        <v>165706</v>
      </c>
      <c r="G7" s="401">
        <v>85878</v>
      </c>
      <c r="H7" s="397">
        <v>224080</v>
      </c>
      <c r="I7" s="398">
        <v>97796</v>
      </c>
      <c r="J7" s="400">
        <v>104888</v>
      </c>
      <c r="K7" s="400">
        <v>426764</v>
      </c>
      <c r="L7" s="401">
        <v>104888</v>
      </c>
      <c r="M7" s="397">
        <v>305625</v>
      </c>
      <c r="N7" s="398">
        <v>169930</v>
      </c>
      <c r="O7" s="400">
        <v>538498</v>
      </c>
      <c r="P7" s="400">
        <v>1014053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872675</v>
      </c>
      <c r="E8" s="400">
        <v>981082.19</v>
      </c>
      <c r="F8" s="400">
        <v>1853757.19</v>
      </c>
      <c r="G8" s="401">
        <v>284377.19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1865110</v>
      </c>
      <c r="E9" s="400">
        <v>1279137.74</v>
      </c>
      <c r="F9" s="400">
        <v>3144247.74</v>
      </c>
      <c r="G9" s="401">
        <v>1279137.4099999999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-275687</v>
      </c>
      <c r="E10" s="400">
        <v>2943808.53</v>
      </c>
      <c r="F10" s="400">
        <v>2668121.5299999998</v>
      </c>
      <c r="G10" s="401">
        <v>2943634.06</v>
      </c>
      <c r="H10" s="443"/>
      <c r="I10" s="398">
        <v>479629</v>
      </c>
      <c r="J10" s="400">
        <v>-1125261.52</v>
      </c>
      <c r="K10" s="400">
        <v>-645632.52</v>
      </c>
      <c r="L10" s="401">
        <v>-1133137.52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532813</v>
      </c>
      <c r="E11" s="400">
        <v>0</v>
      </c>
      <c r="F11" s="400">
        <v>532813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1524271</v>
      </c>
      <c r="D12" s="400">
        <v>17010647</v>
      </c>
      <c r="E12" s="400">
        <v>12678663.500000002</v>
      </c>
      <c r="F12" s="400">
        <v>31213581.5</v>
      </c>
      <c r="G12" s="447"/>
      <c r="H12" s="399">
        <v>50285532</v>
      </c>
      <c r="I12" s="400">
        <v>37702814</v>
      </c>
      <c r="J12" s="400">
        <v>14143665.810000001</v>
      </c>
      <c r="K12" s="400">
        <v>102132011.81</v>
      </c>
      <c r="L12" s="447"/>
      <c r="M12" s="399">
        <v>48795503</v>
      </c>
      <c r="N12" s="400">
        <v>60133262</v>
      </c>
      <c r="O12" s="400">
        <v>65002430.299999997</v>
      </c>
      <c r="P12" s="400">
        <v>173931195.30000001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1013357</v>
      </c>
      <c r="D15" s="403">
        <v>19939882</v>
      </c>
      <c r="E15" s="395">
        <v>17763759.27</v>
      </c>
      <c r="F15" s="395">
        <v>38716998.269999996</v>
      </c>
      <c r="G15" s="396">
        <v>13449037.900000002</v>
      </c>
      <c r="H15" s="402">
        <v>40147961</v>
      </c>
      <c r="I15" s="403">
        <v>38009512</v>
      </c>
      <c r="J15" s="395">
        <v>15569414</v>
      </c>
      <c r="K15" s="395">
        <v>93726887</v>
      </c>
      <c r="L15" s="396">
        <v>10178445.91</v>
      </c>
      <c r="M15" s="402">
        <v>49707043</v>
      </c>
      <c r="N15" s="403">
        <v>64093150</v>
      </c>
      <c r="O15" s="395">
        <v>66866675</v>
      </c>
      <c r="P15" s="395">
        <v>180666868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6051</v>
      </c>
      <c r="D16" s="398">
        <v>782944</v>
      </c>
      <c r="E16" s="400">
        <v>570888.78</v>
      </c>
      <c r="F16" s="400">
        <v>1359883.78</v>
      </c>
      <c r="G16" s="401">
        <v>570888.37</v>
      </c>
      <c r="H16" s="397">
        <v>458018</v>
      </c>
      <c r="I16" s="398">
        <v>829335</v>
      </c>
      <c r="J16" s="400">
        <v>-233851.02000000005</v>
      </c>
      <c r="K16" s="400">
        <v>1053501.98</v>
      </c>
      <c r="L16" s="401">
        <v>344151.24</v>
      </c>
      <c r="M16" s="397">
        <v>452700</v>
      </c>
      <c r="N16" s="398">
        <v>4516730</v>
      </c>
      <c r="O16" s="400">
        <v>1767760.1800000002</v>
      </c>
      <c r="P16" s="400">
        <v>6737190.1799999997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1007306</v>
      </c>
      <c r="D17" s="400">
        <v>19156938</v>
      </c>
      <c r="E17" s="400">
        <v>17192870.489999998</v>
      </c>
      <c r="F17" s="400">
        <v>37357114.489999995</v>
      </c>
      <c r="G17" s="450"/>
      <c r="H17" s="399">
        <v>39689943</v>
      </c>
      <c r="I17" s="400">
        <v>37180177</v>
      </c>
      <c r="J17" s="400">
        <v>15803265.02</v>
      </c>
      <c r="K17" s="400">
        <v>92673385.019999996</v>
      </c>
      <c r="L17" s="450"/>
      <c r="M17" s="399">
        <v>49254343</v>
      </c>
      <c r="N17" s="400">
        <v>59576420</v>
      </c>
      <c r="O17" s="400">
        <v>65098914.82</v>
      </c>
      <c r="P17" s="400">
        <v>173929677.81999999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13375543.300000001</v>
      </c>
      <c r="H19" s="455"/>
      <c r="I19" s="454"/>
      <c r="J19" s="454"/>
      <c r="K19" s="454"/>
      <c r="L19" s="396">
        <v>13193641.310000001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2468504</v>
      </c>
      <c r="H20" s="443"/>
      <c r="I20" s="441"/>
      <c r="J20" s="441"/>
      <c r="K20" s="441"/>
      <c r="L20" s="401">
        <v>640487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643907.47650000022</v>
      </c>
      <c r="H21" s="443"/>
      <c r="I21" s="441"/>
      <c r="J21" s="441"/>
      <c r="K21" s="441"/>
      <c r="L21" s="401">
        <v>491714.73350000003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-2965897.7699999986</v>
      </c>
      <c r="H22" s="443"/>
      <c r="I22" s="441"/>
      <c r="J22" s="441"/>
      <c r="K22" s="441"/>
      <c r="L22" s="401">
        <v>-3999833.6400000006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643907.47650000022</v>
      </c>
      <c r="H23" s="443"/>
      <c r="I23" s="441"/>
      <c r="J23" s="441"/>
      <c r="K23" s="441"/>
      <c r="L23" s="401">
        <v>491714.73350000003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386344.48590000009</v>
      </c>
      <c r="H24" s="443"/>
      <c r="I24" s="441"/>
      <c r="J24" s="441"/>
      <c r="K24" s="441"/>
      <c r="L24" s="401">
        <v>295028.84009999997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3404081.2666000007</v>
      </c>
      <c r="H25" s="443"/>
      <c r="I25" s="441"/>
      <c r="J25" s="441"/>
      <c r="K25" s="441"/>
      <c r="L25" s="401">
        <v>1476352.9735000001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3683299.8465000005</v>
      </c>
      <c r="H26" s="443"/>
      <c r="I26" s="441"/>
      <c r="J26" s="441"/>
      <c r="K26" s="441"/>
      <c r="L26" s="401">
        <v>1476352.9735000001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3404081.2666000007</v>
      </c>
      <c r="H27" s="443"/>
      <c r="I27" s="441"/>
      <c r="J27" s="441"/>
      <c r="K27" s="441"/>
      <c r="L27" s="401">
        <v>2507696.0674000001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10044956.633400001</v>
      </c>
      <c r="H28" s="443"/>
      <c r="I28" s="441"/>
      <c r="J28" s="441"/>
      <c r="K28" s="441"/>
      <c r="L28" s="401">
        <v>8702092.9364999998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3146518.276000001</v>
      </c>
      <c r="H29" s="443"/>
      <c r="I29" s="441"/>
      <c r="J29" s="441"/>
      <c r="K29" s="441"/>
      <c r="L29" s="401">
        <v>1279667.0800999999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386344.48590000009</v>
      </c>
      <c r="H30" s="443"/>
      <c r="I30" s="441"/>
      <c r="J30" s="441"/>
      <c r="K30" s="441"/>
      <c r="L30" s="471">
        <v>295028.84009999997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3425736.8559000003</v>
      </c>
      <c r="H31" s="443"/>
      <c r="I31" s="441"/>
      <c r="J31" s="441"/>
      <c r="K31" s="441"/>
      <c r="L31" s="401">
        <v>1279667.0800999999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3146518.276000001</v>
      </c>
      <c r="H32" s="443"/>
      <c r="I32" s="441"/>
      <c r="J32" s="441"/>
      <c r="K32" s="441"/>
      <c r="L32" s="401">
        <v>2311010.1740000001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10302519.624000002</v>
      </c>
      <c r="H33" s="443"/>
      <c r="I33" s="441"/>
      <c r="J33" s="441"/>
      <c r="K33" s="441"/>
      <c r="L33" s="401">
        <v>8898778.8299000002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1.2982788471318518</v>
      </c>
      <c r="H34" s="462"/>
      <c r="I34" s="463"/>
      <c r="J34" s="463"/>
      <c r="K34" s="463"/>
      <c r="L34" s="469">
        <v>1.4826350404023092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2056620</v>
      </c>
      <c r="H35" s="443"/>
      <c r="I35" s="441"/>
      <c r="J35" s="441"/>
      <c r="K35" s="441"/>
      <c r="L35" s="477">
        <v>3088837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2056620</v>
      </c>
      <c r="H36" s="443"/>
      <c r="I36" s="441"/>
      <c r="J36" s="441"/>
      <c r="K36" s="441"/>
      <c r="L36" s="478">
        <v>3088837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477</v>
      </c>
      <c r="D38" s="405">
        <v>6720</v>
      </c>
      <c r="E38" s="432">
        <v>3016.3333333333335</v>
      </c>
      <c r="F38" s="432">
        <v>10213.333333333334</v>
      </c>
      <c r="G38" s="448"/>
      <c r="H38" s="404">
        <v>11306</v>
      </c>
      <c r="I38" s="405">
        <v>10312</v>
      </c>
      <c r="J38" s="432">
        <v>3684</v>
      </c>
      <c r="K38" s="432">
        <v>25302</v>
      </c>
      <c r="L38" s="448"/>
      <c r="M38" s="404">
        <v>15282</v>
      </c>
      <c r="N38" s="405">
        <v>17919</v>
      </c>
      <c r="O38" s="432">
        <v>18913.75</v>
      </c>
      <c r="P38" s="432">
        <v>52114.75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2.5857777777777775E-2</v>
      </c>
      <c r="G39" s="461"/>
      <c r="H39" s="459"/>
      <c r="I39" s="460"/>
      <c r="J39" s="460"/>
      <c r="K39" s="439">
        <v>1.5951679999999999E-2</v>
      </c>
      <c r="L39" s="461"/>
      <c r="M39" s="459"/>
      <c r="N39" s="460"/>
      <c r="O39" s="460"/>
      <c r="P39" s="439">
        <v>1.098492E-2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2.5857777777777775E-2</v>
      </c>
      <c r="G42" s="447"/>
      <c r="H42" s="443"/>
      <c r="I42" s="441"/>
      <c r="J42" s="441"/>
      <c r="K42" s="436">
        <v>1.5951679999999999E-2</v>
      </c>
      <c r="L42" s="447"/>
      <c r="M42" s="443"/>
      <c r="N42" s="441"/>
      <c r="O42" s="441"/>
      <c r="P42" s="436">
        <v>1.098492E-2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0.88796273183115171</v>
      </c>
      <c r="E45" s="436">
        <v>0.73743727130233294</v>
      </c>
      <c r="F45" s="436">
        <v>0.83554583714851594</v>
      </c>
      <c r="G45" s="447"/>
      <c r="H45" s="438">
        <v>1.2669590379608255</v>
      </c>
      <c r="I45" s="436">
        <v>1.014056872295148</v>
      </c>
      <c r="J45" s="436">
        <v>0.89498377658669426</v>
      </c>
      <c r="K45" s="436">
        <v>1.1020641124521213</v>
      </c>
      <c r="L45" s="447"/>
      <c r="M45" s="438">
        <v>0.99068427326296893</v>
      </c>
      <c r="N45" s="436">
        <v>1.0093466844768451</v>
      </c>
      <c r="O45" s="436">
        <v>0.99851787821245896</v>
      </c>
      <c r="P45" s="436">
        <v>1.0000087246755069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2.5857777777777775E-2</v>
      </c>
      <c r="G47" s="447"/>
      <c r="H47" s="443"/>
      <c r="I47" s="441"/>
      <c r="J47" s="441"/>
      <c r="K47" s="436">
        <v>1.5951679999999999E-2</v>
      </c>
      <c r="L47" s="447"/>
      <c r="M47" s="443"/>
      <c r="N47" s="441"/>
      <c r="O47" s="441"/>
      <c r="P47" s="436">
        <v>1.098492E-2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0.86099999999999999</v>
      </c>
      <c r="G48" s="447"/>
      <c r="H48" s="443"/>
      <c r="I48" s="441"/>
      <c r="J48" s="441"/>
      <c r="K48" s="436">
        <v>1.1180000000000001</v>
      </c>
      <c r="L48" s="447"/>
      <c r="M48" s="443"/>
      <c r="N48" s="441"/>
      <c r="O48" s="441"/>
      <c r="P48" s="436">
        <v>1.0109999999999999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0.86099999999999999</v>
      </c>
      <c r="G51" s="447"/>
      <c r="H51" s="444"/>
      <c r="I51" s="442"/>
      <c r="J51" s="442"/>
      <c r="K51" s="436">
        <v>1.1180000000000001</v>
      </c>
      <c r="L51" s="447"/>
      <c r="M51" s="444"/>
      <c r="N51" s="442"/>
      <c r="O51" s="442"/>
      <c r="P51" s="436">
        <v>1.0109999999999999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17192870.489999998</v>
      </c>
      <c r="G52" s="447"/>
      <c r="H52" s="443"/>
      <c r="I52" s="441"/>
      <c r="J52" s="441"/>
      <c r="K52" s="400">
        <v>15803265.02</v>
      </c>
      <c r="L52" s="447"/>
      <c r="M52" s="443"/>
      <c r="N52" s="441"/>
      <c r="O52" s="441"/>
      <c r="P52" s="400">
        <v>65098914.82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1452</v>
      </c>
      <c r="D4" s="104">
        <v>12521</v>
      </c>
      <c r="E4" s="104">
        <v>8115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1" sqref="B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507</v>
      </c>
      <c r="E6" s="7"/>
    </row>
    <row r="7" spans="1:5" ht="35.25" customHeight="1" x14ac:dyDescent="0.2">
      <c r="B7" s="134" t="s">
        <v>509</v>
      </c>
      <c r="C7" s="113"/>
      <c r="D7" s="137" t="s">
        <v>507</v>
      </c>
      <c r="E7" s="7"/>
    </row>
    <row r="8" spans="1:5" ht="35.25" customHeight="1" x14ac:dyDescent="0.2">
      <c r="B8" s="134" t="s">
        <v>510</v>
      </c>
      <c r="C8" s="113"/>
      <c r="D8" s="137" t="s">
        <v>507</v>
      </c>
      <c r="E8" s="7"/>
    </row>
    <row r="9" spans="1:5" ht="35.25" customHeight="1" x14ac:dyDescent="0.2">
      <c r="B9" s="134" t="s">
        <v>511</v>
      </c>
      <c r="C9" s="113"/>
      <c r="D9" s="137" t="s">
        <v>507</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t="s">
        <v>514</v>
      </c>
      <c r="C28" s="113"/>
      <c r="D28" s="137" t="s">
        <v>513</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516</v>
      </c>
      <c r="E34" s="7"/>
    </row>
    <row r="35" spans="2:5" ht="35.25" customHeight="1" x14ac:dyDescent="0.2">
      <c r="B35" s="134" t="s">
        <v>517</v>
      </c>
      <c r="C35" s="113"/>
      <c r="D35" s="137" t="s">
        <v>518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521</v>
      </c>
      <c r="C56" s="115" t="s">
        <v>135</v>
      </c>
      <c r="D56" s="137" t="s">
        <v>525</v>
      </c>
      <c r="E56" s="7"/>
    </row>
    <row r="57" spans="2:5" ht="35.25" customHeight="1" x14ac:dyDescent="0.2">
      <c r="B57" s="134" t="s">
        <v>522</v>
      </c>
      <c r="C57" s="115" t="s">
        <v>135</v>
      </c>
      <c r="D57" s="137" t="s">
        <v>525</v>
      </c>
      <c r="E57" s="7"/>
    </row>
    <row r="58" spans="2:5" ht="35.25" customHeight="1" x14ac:dyDescent="0.2">
      <c r="B58" s="134" t="s">
        <v>523</v>
      </c>
      <c r="C58" s="115" t="s">
        <v>135</v>
      </c>
      <c r="D58" s="137" t="s">
        <v>525</v>
      </c>
      <c r="E58" s="7"/>
    </row>
    <row r="59" spans="2:5" ht="35.25" customHeight="1" x14ac:dyDescent="0.2">
      <c r="B59" s="134" t="s">
        <v>524</v>
      </c>
      <c r="C59" s="115" t="s">
        <v>135</v>
      </c>
      <c r="D59" s="137" t="s">
        <v>525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526</v>
      </c>
      <c r="C67" s="115" t="s">
        <v>135</v>
      </c>
      <c r="D67" s="137" t="s">
        <v>525</v>
      </c>
      <c r="E67" s="7"/>
    </row>
    <row r="68" spans="2:5" ht="35.25" customHeight="1" x14ac:dyDescent="0.2">
      <c r="B68" s="134" t="s">
        <v>527</v>
      </c>
      <c r="C68" s="115" t="s">
        <v>135</v>
      </c>
      <c r="D68" s="137" t="s">
        <v>525</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528</v>
      </c>
      <c r="C78" s="115" t="s">
        <v>135</v>
      </c>
      <c r="D78" s="137" t="s">
        <v>525</v>
      </c>
      <c r="E78" s="7"/>
    </row>
    <row r="79" spans="2:5" ht="35.25" customHeight="1" x14ac:dyDescent="0.2">
      <c r="B79" s="134" t="s">
        <v>529</v>
      </c>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530</v>
      </c>
      <c r="C89" s="115" t="s">
        <v>135</v>
      </c>
      <c r="D89" s="137" t="s">
        <v>525</v>
      </c>
      <c r="E89" s="7"/>
    </row>
    <row r="90" spans="2:5" ht="35.25" customHeight="1" x14ac:dyDescent="0.2">
      <c r="B90" s="134" t="s">
        <v>531</v>
      </c>
      <c r="C90" s="115" t="s">
        <v>135</v>
      </c>
      <c r="D90" s="137" t="s">
        <v>525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t="s">
        <v>135</v>
      </c>
      <c r="D100" s="137" t="s">
        <v>525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533</v>
      </c>
      <c r="C123" s="113"/>
      <c r="D123" s="137" t="s">
        <v>536</v>
      </c>
      <c r="E123" s="7"/>
    </row>
    <row r="124" spans="2:5" s="5" customFormat="1" ht="35.25" customHeight="1" x14ac:dyDescent="0.2">
      <c r="B124" s="134" t="s">
        <v>534</v>
      </c>
      <c r="C124" s="113"/>
      <c r="D124" s="137"/>
      <c r="E124" s="27"/>
    </row>
    <row r="125" spans="2:5" s="5" customFormat="1" ht="35.25" customHeight="1" x14ac:dyDescent="0.2">
      <c r="B125" s="134" t="s">
        <v>535</v>
      </c>
      <c r="C125" s="113"/>
      <c r="D125" s="137" t="s">
        <v>536</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537</v>
      </c>
      <c r="C134" s="113"/>
      <c r="D134" s="137" t="s">
        <v>536</v>
      </c>
      <c r="E134" s="27"/>
    </row>
    <row r="135" spans="2:5" s="5" customFormat="1" ht="35.25" customHeight="1" x14ac:dyDescent="0.2">
      <c r="B135" s="134" t="s">
        <v>538</v>
      </c>
      <c r="C135" s="113"/>
      <c r="D135" s="137" t="s">
        <v>536</v>
      </c>
      <c r="E135" s="27"/>
    </row>
    <row r="136" spans="2:5" s="5" customFormat="1" ht="35.25" customHeight="1" x14ac:dyDescent="0.2">
      <c r="B136" s="134" t="s">
        <v>539</v>
      </c>
      <c r="C136" s="113"/>
      <c r="D136" s="137" t="s">
        <v>536</v>
      </c>
      <c r="E136" s="27"/>
    </row>
    <row r="137" spans="2:5" s="5" customFormat="1" ht="35.25" customHeight="1" x14ac:dyDescent="0.2">
      <c r="B137" s="134" t="s">
        <v>540</v>
      </c>
      <c r="C137" s="113"/>
      <c r="D137" s="137" t="s">
        <v>536</v>
      </c>
      <c r="E137" s="27"/>
    </row>
    <row r="138" spans="2:5" s="5" customFormat="1" ht="35.25" customHeight="1" x14ac:dyDescent="0.2">
      <c r="B138" s="134" t="s">
        <v>541</v>
      </c>
      <c r="C138" s="113"/>
      <c r="D138" s="137" t="s">
        <v>536</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542</v>
      </c>
      <c r="C145" s="113"/>
      <c r="D145" s="137" t="s">
        <v>536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543</v>
      </c>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544</v>
      </c>
      <c r="C178" s="113"/>
      <c r="D178" s="137" t="s">
        <v>536</v>
      </c>
      <c r="E178" s="27"/>
    </row>
    <row r="179" spans="2:5" s="5" customFormat="1" ht="35.25" customHeight="1" x14ac:dyDescent="0.2">
      <c r="B179" s="134" t="s">
        <v>545</v>
      </c>
      <c r="C179" s="113"/>
      <c r="D179" s="137" t="s">
        <v>536</v>
      </c>
      <c r="E179" s="27"/>
    </row>
    <row r="180" spans="2:5" s="5" customFormat="1" ht="35.25" customHeight="1" x14ac:dyDescent="0.2">
      <c r="B180" s="134" t="s">
        <v>546</v>
      </c>
      <c r="C180" s="113"/>
      <c r="D180" s="137" t="s">
        <v>536</v>
      </c>
      <c r="E180" s="27"/>
    </row>
    <row r="181" spans="2:5" s="5" customFormat="1" ht="35.25" customHeight="1" x14ac:dyDescent="0.2">
      <c r="B181" s="134" t="s">
        <v>547</v>
      </c>
      <c r="C181" s="113"/>
      <c r="D181" s="137" t="s">
        <v>536</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1043" yWindow="602"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2016-08-01T19:58:43Z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