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L:\1-Milbrath\Annual Statement\2015\MLR\2015 MLR files\"/>
    </mc:Choice>
  </mc:AlternateContent>
  <workbookProtection lockStructure="1"/>
  <bookViews>
    <workbookView xWindow="65310" yWindow="5100" windowWidth="18120" windowHeight="1950" tabRatio="836" firstSheet="1"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<sst xmlns="http://schemas.openxmlformats.org/spreadsheetml/2006/main" count="591" uniqueCount="506">
  <si>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</si>
  <si>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</si>
  <si>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</si>
  <si>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</si>
  <si>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</si>
  <si>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</si>
  <si>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</si>
  <si>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</si>
  <si>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</si>
  <si>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</si>
  <si>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</si>
  <si>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</si>
  <si>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</si>
  <si>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</si>
  <si>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</si>
  <si>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</si>
  <si>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</si>
  <si>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</si>
  <si>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</si>
  <si>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</si>
  <si>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</si>
  <si>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</si>
  <si>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</si>
  <si>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</si>
  <si>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</si>
  <si>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</si>
  <si>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</si>
  <si>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</si>
  <si>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</si>
  <si>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</si>
  <si>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</si>
  <si>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</si>
  <si>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</si>
  <si>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</si>
  <si>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</si>
  <si>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</si>
  <si>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</si>
  <si>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</si>
  <si>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</si>
  <si>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</si>
  <si>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</si>
  <si>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</si>
  <si>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</si>
  <si>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</si>
  <si>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</si>
  <si>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</si>
  <si>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</si>
  <si>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</si>
  <si>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</si>
  <si>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</si>
  <si>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</si>
  <si>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</si>
  <si>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</si>
  <si>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</si>
  <si>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</si>
  <si>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</si>
  <si>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</si>
  <si>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</si>
  <si>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</si>
  <si>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</si>
  <si>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</si>
  <si>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</si>
  <si>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</si>
  <si>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</si>
  <si>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</si>
  <si>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</si>
  <si>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</si>
  <si>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</si>
  <si>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</si>
  <si>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</si>
  <si>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</si>
  <si>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</si>
  <si>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</si>
  <si>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</si>
  <si>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</si>
  <si>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</si>
  <si>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</si>
  <si>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</si>
  <si>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</si>
  <si>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</si>
  <si>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</si>
  <si>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</si>
  <si>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</si>
  <si>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</si>
  <si>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</si>
  <si>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</si>
  <si>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</si>
  <si>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</si>
  <si>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</si>
  <si>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</si>
  <si>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</si>
  <si>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</si>
  <si>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</si>
  <si>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</si>
  <si>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</si>
  <si>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</si>
  <si>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</si>
  <si>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</si>
  <si>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</si>
  <si>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</si>
  <si>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</si>
  <si>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</si>
  <si>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</si>
  <si>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</si>
  <si>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</si>
  <si>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</si>
  <si>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</si>
  <si>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</si>
  <si>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</si>
  <si>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</si>
  <si>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</si>
  <si>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</si>
  <si>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</si>
  <si>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</si>
  <si>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</si>
  <si>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</si>
  <si>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</si>
  <si>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</si>
  <si>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</si>
  <si>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</si>
  <si>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</si>
  <si>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</si>
  <si>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</si>
  <si>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</si>
  <si>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</si>
  <si>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</si>
  <si>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</si>
  <si>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</si>
  <si>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</si>
  <si>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</si>
  <si>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</si>
  <si>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</si>
  <si>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</si>
  <si>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</si>
  <si>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</si>
  <si>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</si>
  <si>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</si>
  <si>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</si>
  <si>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</si>
  <si>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</si>
  <si>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</si>
  <si>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</si>
  <si>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</si>
  <si>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</si>
  <si>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</si>
  <si>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</si>
  <si>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</si>
  <si>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</si>
  <si>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</si>
  <si>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</si>
  <si>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</si>
  <si>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</si>
  <si>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</si>
  <si>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</si>
  <si>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</si>
  <si>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</si>
  <si>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</si>
  <si>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</si>
  <si>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</si>
  <si>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</si>
  <si>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</si>
  <si>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</si>
  <si>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</si>
  <si>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</si>
  <si>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</si>
  <si>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</si>
  <si>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</si>
  <si>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</si>
  <si>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</si>
  <si>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</si>
  <si>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</si>
  <si>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</si>
  <si>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</si>
  <si>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</si>
  <si>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</si>
  <si>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</si>
  <si>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</si>
  <si>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</si>
  <si>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</si>
  <si>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</si>
  <si>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</si>
  <si>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</si>
  <si>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</si>
  <si>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</si>
  <si>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</si>
  <si>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</si>
  <si>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</si>
  <si>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</si>
  <si>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</si>
  <si>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</si>
  <si>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</si>
  <si>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</si>
  <si>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</si>
  <si>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</si>
  <si>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</si>
  <si>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</si>
  <si>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</si>
  <si>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</si>
  <si>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</si>
  <si>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</si>
  <si>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</si>
  <si>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</si>
  <si>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</si>
  <si>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</si>
  <si>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</si>
  <si>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</si>
  <si>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</si>
  <si>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</si>
  <si>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</si>
  <si>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</si>
  <si>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</si>
  <si>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</si>
  <si>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</si>
  <si>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</si>
  <si>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</si>
  <si>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</si>
  <si>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</si>
  <si>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</si>
  <si>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</si>
  <si>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</si>
  <si>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</si>
  <si>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</si>
  <si>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</si>
  <si>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</si>
  <si>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</si>
  <si>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</si>
  <si>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</si>
  <si>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</si>
  <si>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</si>
  <si>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</si>
  <si>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</si>
  <si>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</si>
  <si>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</si>
  <si>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</si>
  <si>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</si>
  <si>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</si>
  <si>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</si>
  <si>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</si>
  <si>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</si>
  <si>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</si>
  <si>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</si>
  <si>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</si>
  <si>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</si>
  <si>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</si>
  <si>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</si>
  <si>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</si>
  <si>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</si>
  <si>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</si>
  <si>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</si>
  <si>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</si>
  <si>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</si>
  <si>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</si>
  <si>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</si>
  <si>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</si>
  <si>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</si>
  <si>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</si>
  <si>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</si>
  <si>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</si>
  <si>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</si>
  <si>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</si>
  <si>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</si>
  <si>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</si>
  <si>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</si>
  <si>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</si>
  <si>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</si>
  <si>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</si>
  <si>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</si>
  <si>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</si>
  <si>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</si>
  <si>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</si>
  <si>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</si>
  <si>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</si>
  <si>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</si>
  <si>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</si>
  <si>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</si>
  <si>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</si>
  <si>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</si>
  <si>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</si>
  <si>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</si>
  <si>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</si>
  <si>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</si>
  <si>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</si>
  <si>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</si>
  <si>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</si>
  <si>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</si>
  <si>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</si>
  <si>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</si>
  <si>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</si>
  <si>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</si>
  <si>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</si>
  <si>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</si>
  <si>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</si>
  <si>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</si>
  <si>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</si>
  <si>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</si>
  <si>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</si>
  <si>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</si>
  <si>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</si>
  <si>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</si>
  <si>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</si>
  <si>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</si>
  <si>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</si>
  <si>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</si>
  <si>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</si>
  <si>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</si>
  <si>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</si>
  <si>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</si>
  <si>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</si>
  <si>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</si>
  <si>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</si>
  <si>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</si>
  <si>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</si>
  <si>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</si>
  <si>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</si>
  <si>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</si>
  <si>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</si>
  <si>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</si>
  <si>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</si>
  <si>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</si>
  <si>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</si>
  <si>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</si>
  <si>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</si>
  <si>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</si>
  <si>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</si>
  <si>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</si>
  <si>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</si>
  <si>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</si>
  <si>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</si>
  <si>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</si>
  <si>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</si>
  <si>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</si>
  <si>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</si>
  <si>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</si>
  <si>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</si>
  <si>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</si>
  <si>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</si>
  <si>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</si>
  <si>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</si>
  <si>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</si>
  <si>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</si>
  <si>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</si>
  <si>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</si>
  <si>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</si>
  <si>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</si>
  <si>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</si>
  <si>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</si>
  <si>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</si>
  <si>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</si>
  <si>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</si>
  <si>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</si>
  <si>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</si>
  <si>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</si>
  <si>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</si>
  <si>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</si>
  <si>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</si>
  <si>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</si>
  <si>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</si>
  <si>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</si>
  <si>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</si>
  <si>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</si>
  <si>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</si>
  <si>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</si>
  <si>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</si>
  <si>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</si>
  <si>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</si>
  <si>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</si>
  <si>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</si>
  <si>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</si>
  <si>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</si>
  <si>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</si>
  <si>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</si>
  <si>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</si>
  <si>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</si>
  <si>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</si>
  <si>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</si>
  <si>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</si>
  <si>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</si>
  <si>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</si>
  <si>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</si>
  <si>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</si>
  <si>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</si>
  <si>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</si>
  <si>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</si>
  <si>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</si>
  <si>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</si>
  <si>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</si>
  <si>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</si>
  <si>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</si>
  <si>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</si>
  <si>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</si>
  <si>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</si>
  <si>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</si>
  <si>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</si>
  <si>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</si>
  <si>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</si>
  <si>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</si>
  <si>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</si>
  <si>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</si>
  <si>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</si>
  <si>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</si>
  <si>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</si>
  <si>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</si>
  <si>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</si>
  <si>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</si>
  <si>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</si>
  <si>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</si>
  <si>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</si>
  <si>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</si>
  <si>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</si>
  <si>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</si>
  <si>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</si>
  <si>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</si>
  <si>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</si>
  <si>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</si>
  <si>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</si>
  <si>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</si>
  <si>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</si>
  <si>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</si>
  <si>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</si>
  <si>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</si>
  <si>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</si>
  <si>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</si>
  <si>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</si>
  <si>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</si>
  <si>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</si>
  <si>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</si>
  <si>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</si>
  <si>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</si>
  <si>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</si>
  <si>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</si>
  <si>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</si>
  <si>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</si>
  <si>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</si>
  <si>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</si>
  <si>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</si>
  <si>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</si>
  <si>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</si>
  <si>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</si>
  <si>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</si>
  <si>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</si>
  <si>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</si>
  <si>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</si>
  <si>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</si>
  <si>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</si>
  <si>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</si>
  <si>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</si>
  <si>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</si>
  <si>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</si>
  <si>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</si>
  <si>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</si>
  <si>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</si>
  <si>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</si>
  <si>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</si>
  <si>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</si>
  <si>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</si>
  <si>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</si>
  <si>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</si>
  <si>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</si>
  <si>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</si>
  <si>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</si>
  <si>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</si>
  <si>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</si>
  <si>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</si>
  <si>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</si>
  <si>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</si>
  <si>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</si>
  <si>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</si>
  <si>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</si>
  <si>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</si>
  <si>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</si>
  <si>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</si>
  <si>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</si>
  <si>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</si>
  <si>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</si>
  <si>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</si>
  <si>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</si>
  <si>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</si>
  <si>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</si>
  <si>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</si>
  <si>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</si>
  <si>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</si>
  <si>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</si>
  <si>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</si>
  <si>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</si>
  <si>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</si>
  <si>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</si>
  <si>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</si>
  <si>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</si>
  <si>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</si>
  <si>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</si>
  <si>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</si>
  <si>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</si>
  <si>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</si>
  <si>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</si>
  <si>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</si>
  <si>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</si>
  <si>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HealthPartners Insurance Company</t>
  </si>
  <si>
    <t>HEALTHPARTNERS GRP</t>
  </si>
  <si>
    <t>01258</t>
  </si>
  <si>
    <t>2015</t>
  </si>
  <si>
    <t>8170 33rd Avenue South, P.O. Box 1309 Minneapolis, MN 55440-1309</t>
  </si>
  <si>
    <t>411683523</t>
  </si>
  <si>
    <t>44547</t>
  </si>
  <si>
    <t>85654</t>
  </si>
  <si>
    <t>192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</si>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</sst>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C18" sqref="C18"/>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504</v>
      </c>
      <c r="B4" s="147" t="s">
        <v>45</v>
      </c>
      <c r="C4" s="480" t="s">
        <v>496</v>
      </c>
    </row>
    <row r="5" spans="1:6" x14ac:dyDescent="0.2">
      <c r="B5" s="147" t="s">
        <v>215</v>
      </c>
      <c r="C5" s="480" t="s">
        <v>497</v>
      </c>
    </row>
    <row r="6" spans="1:6" x14ac:dyDescent="0.2">
      <c r="B6" s="147" t="s">
        <v>216</v>
      </c>
      <c r="C6" s="480" t="s">
        <v>501</v>
      </c>
    </row>
    <row r="7" spans="1:6" x14ac:dyDescent="0.2">
      <c r="B7" s="147" t="s">
        <v>128</v>
      </c>
      <c r="C7" s="480"/>
    </row>
    <row r="8" spans="1:6" x14ac:dyDescent="0.2">
      <c r="B8" s="147" t="s">
        <v>36</v>
      </c>
      <c r="C8" s="480" t="s">
        <v>498</v>
      </c>
    </row>
    <row r="9" spans="1:6" x14ac:dyDescent="0.2">
      <c r="B9" s="147" t="s">
        <v>41</v>
      </c>
      <c r="C9" s="480" t="s">
        <v>502</v>
      </c>
    </row>
    <row r="10" spans="1:6" x14ac:dyDescent="0.2">
      <c r="B10" s="147" t="s">
        <v>58</v>
      </c>
      <c r="C10" s="480" t="s">
        <v>496</v>
      </c>
    </row>
    <row r="11" spans="1:6" x14ac:dyDescent="0.2">
      <c r="B11" s="147" t="s">
        <v>349</v>
      </c>
      <c r="C11" s="480" t="s">
        <v>503</v>
      </c>
    </row>
    <row r="12" spans="1:6" x14ac:dyDescent="0.2">
      <c r="B12" s="147" t="s">
        <v>35</v>
      </c>
      <c r="C12" s="480" t="s">
        <v>163</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39" activePane="bottomRight" state="frozen"/>
      <selection activeCell="B1" sqref="B1"/>
      <selection pane="topRight" activeCell="B1" sqref="B1"/>
      <selection pane="bottomLeft" activeCell="B1" sqref="B1"/>
      <selection pane="bottomRight" activeCell="AU41" sqref="AU4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81486000</v>
      </c>
      <c r="E5" s="213">
        <v>89967000</v>
      </c>
      <c r="F5" s="213">
        <v>0</v>
      </c>
      <c r="G5" s="213">
        <v>0</v>
      </c>
      <c r="H5" s="213">
        <v>0</v>
      </c>
      <c r="I5" s="212">
        <v>0</v>
      </c>
      <c r="J5" s="212">
        <v>82902000</v>
      </c>
      <c r="K5" s="213">
        <v>83362000</v>
      </c>
      <c r="L5" s="213">
        <v>0</v>
      </c>
      <c r="M5" s="213">
        <v>0</v>
      </c>
      <c r="N5" s="213">
        <v>0</v>
      </c>
      <c r="O5" s="212">
        <v>0</v>
      </c>
      <c r="P5" s="212">
        <v>652151000</v>
      </c>
      <c r="Q5" s="213">
        <v>651690000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75511000</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v>-28000</v>
      </c>
      <c r="E8" s="268"/>
      <c r="F8" s="269"/>
      <c r="G8" s="269"/>
      <c r="H8" s="269"/>
      <c r="I8" s="272"/>
      <c r="J8" s="216">
        <v>-28000</v>
      </c>
      <c r="K8" s="268"/>
      <c r="L8" s="269"/>
      <c r="M8" s="269"/>
      <c r="N8" s="269"/>
      <c r="O8" s="272"/>
      <c r="P8" s="216">
        <v>-221000</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-297000</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91374000</v>
      </c>
      <c r="E12" s="213">
        <v>100347000</v>
      </c>
      <c r="F12" s="213">
        <v>0</v>
      </c>
      <c r="G12" s="213">
        <v>0</v>
      </c>
      <c r="H12" s="213">
        <v>0</v>
      </c>
      <c r="I12" s="212">
        <v>0</v>
      </c>
      <c r="J12" s="212">
        <v>74593000</v>
      </c>
      <c r="K12" s="213">
        <v>75880000</v>
      </c>
      <c r="L12" s="213">
        <v>0</v>
      </c>
      <c r="M12" s="213">
        <v>0</v>
      </c>
      <c r="N12" s="213">
        <v>0</v>
      </c>
      <c r="O12" s="212">
        <v>0</v>
      </c>
      <c r="P12" s="212">
        <v>555717000</v>
      </c>
      <c r="Q12" s="213">
        <v>556502000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62251000</v>
      </c>
      <c r="AU12" s="214">
        <v>0</v>
      </c>
      <c r="AV12" s="291"/>
      <c r="AW12" s="296"/>
    </row>
    <row r="13" spans="1:49" ht="25.5" x14ac:dyDescent="0.2">
      <c r="B13" s="239" t="s">
        <v>230</v>
      </c>
      <c r="C13" s="203" t="s">
        <v>37</v>
      </c>
      <c r="D13" s="216">
        <v>13840000</v>
      </c>
      <c r="E13" s="217">
        <v>13840000</v>
      </c>
      <c r="F13" s="217"/>
      <c r="G13" s="268"/>
      <c r="H13" s="269"/>
      <c r="I13" s="216"/>
      <c r="J13" s="216">
        <v>8009000</v>
      </c>
      <c r="K13" s="217">
        <v>8009000</v>
      </c>
      <c r="L13" s="217"/>
      <c r="M13" s="268"/>
      <c r="N13" s="269"/>
      <c r="O13" s="216"/>
      <c r="P13" s="216">
        <v>89833000</v>
      </c>
      <c r="Q13" s="217">
        <v>89833000</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x14ac:dyDescent="0.2">
      <c r="B14" s="239" t="s">
        <v>231</v>
      </c>
      <c r="C14" s="203" t="s">
        <v>6</v>
      </c>
      <c r="D14" s="216">
        <v>2018000</v>
      </c>
      <c r="E14" s="217">
        <v>2018000</v>
      </c>
      <c r="F14" s="217"/>
      <c r="G14" s="267"/>
      <c r="H14" s="270"/>
      <c r="I14" s="216"/>
      <c r="J14" s="216">
        <v>1274000</v>
      </c>
      <c r="K14" s="217">
        <v>1274000</v>
      </c>
      <c r="L14" s="217"/>
      <c r="M14" s="267"/>
      <c r="N14" s="270"/>
      <c r="O14" s="216"/>
      <c r="P14" s="216">
        <v>12137000</v>
      </c>
      <c r="Q14" s="217">
        <v>12137000</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c r="E25" s="217"/>
      <c r="F25" s="217"/>
      <c r="G25" s="217"/>
      <c r="H25" s="217"/>
      <c r="I25" s="216"/>
      <c r="J25" s="216"/>
      <c r="K25" s="217"/>
      <c r="L25" s="217"/>
      <c r="M25" s="217"/>
      <c r="N25" s="217"/>
      <c r="O25" s="216"/>
      <c r="P25" s="216">
        <v>303000</v>
      </c>
      <c r="Q25" s="217">
        <v>303000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370000</v>
      </c>
      <c r="AU25" s="220"/>
      <c r="AV25" s="220"/>
      <c r="AW25" s="297"/>
    </row>
    <row r="26" spans="1:49" s="5" customFormat="1" x14ac:dyDescent="0.2">
      <c r="A26" s="35"/>
      <c r="B26" s="242" t="s">
        <v>242</v>
      </c>
      <c r="C26" s="203"/>
      <c r="D26" s="216">
        <v>44000</v>
      </c>
      <c r="E26" s="217">
        <v>44000</v>
      </c>
      <c r="F26" s="217"/>
      <c r="G26" s="217"/>
      <c r="H26" s="217"/>
      <c r="I26" s="216"/>
      <c r="J26" s="216">
        <v>35000</v>
      </c>
      <c r="K26" s="217">
        <v>35000</v>
      </c>
      <c r="L26" s="217"/>
      <c r="M26" s="217"/>
      <c r="N26" s="217"/>
      <c r="O26" s="216"/>
      <c r="P26" s="216">
        <v>281000</v>
      </c>
      <c r="Q26" s="217">
        <v>281000</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v>877000</v>
      </c>
      <c r="E27" s="217">
        <v>877000</v>
      </c>
      <c r="F27" s="217"/>
      <c r="G27" s="217"/>
      <c r="H27" s="217"/>
      <c r="I27" s="216"/>
      <c r="J27" s="216">
        <v>1516000</v>
      </c>
      <c r="K27" s="217">
        <v>1516000</v>
      </c>
      <c r="L27" s="217"/>
      <c r="M27" s="217"/>
      <c r="N27" s="217"/>
      <c r="O27" s="216"/>
      <c r="P27" s="216">
        <v>11568000</v>
      </c>
      <c r="Q27" s="217">
        <v>11568000</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110000</v>
      </c>
      <c r="AU27" s="220"/>
      <c r="AV27" s="293"/>
      <c r="AW27" s="297"/>
    </row>
    <row r="28" spans="1:49" s="5" customFormat="1" x14ac:dyDescent="0.2">
      <c r="A28" s="35"/>
      <c r="B28" s="242" t="s">
        <v>244</v>
      </c>
      <c r="C28" s="203"/>
      <c r="D28" s="216">
        <v>-23000</v>
      </c>
      <c r="E28" s="217">
        <v>-23000</v>
      </c>
      <c r="F28" s="217"/>
      <c r="G28" s="217"/>
      <c r="H28" s="217"/>
      <c r="I28" s="216"/>
      <c r="J28" s="216">
        <v>-9000</v>
      </c>
      <c r="K28" s="217">
        <v>-9000</v>
      </c>
      <c r="L28" s="217"/>
      <c r="M28" s="217"/>
      <c r="N28" s="217"/>
      <c r="O28" s="216"/>
      <c r="P28" s="216">
        <v>-76000</v>
      </c>
      <c r="Q28" s="217">
        <v>-76000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-48000</v>
      </c>
      <c r="E30" s="217">
        <v>-48000</v>
      </c>
      <c r="F30" s="217"/>
      <c r="G30" s="217"/>
      <c r="H30" s="217"/>
      <c r="I30" s="216"/>
      <c r="J30" s="216">
        <v>-83000</v>
      </c>
      <c r="K30" s="217">
        <v>-83000</v>
      </c>
      <c r="L30" s="217"/>
      <c r="M30" s="217"/>
      <c r="N30" s="217"/>
      <c r="O30" s="216"/>
      <c r="P30" s="216">
        <v>-628000</v>
      </c>
      <c r="Q30" s="217">
        <v>-628000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-61000</v>
      </c>
      <c r="AU30" s="220"/>
      <c r="AV30" s="220"/>
      <c r="AW30" s="297"/>
    </row>
    <row r="31" spans="1:49" x14ac:dyDescent="0.2">
      <c r="B31" s="242" t="s">
        <v>247</v>
      </c>
      <c r="C31" s="203"/>
      <c r="D31" s="216">
        <v>1630000</v>
      </c>
      <c r="E31" s="217">
        <v>1630000</v>
      </c>
      <c r="F31" s="217"/>
      <c r="G31" s="217"/>
      <c r="H31" s="217"/>
      <c r="I31" s="216"/>
      <c r="J31" s="216">
        <v>1658000</v>
      </c>
      <c r="K31" s="217">
        <v>1658000</v>
      </c>
      <c r="L31" s="217"/>
      <c r="M31" s="217"/>
      <c r="N31" s="217"/>
      <c r="O31" s="216"/>
      <c r="P31" s="216">
        <v>13039000</v>
      </c>
      <c r="Q31" s="217">
        <v>13039000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1510000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1861000</v>
      </c>
      <c r="E34" s="217">
        <v>1861000</v>
      </c>
      <c r="F34" s="217"/>
      <c r="G34" s="217"/>
      <c r="H34" s="217"/>
      <c r="I34" s="216"/>
      <c r="J34" s="216">
        <v>713000</v>
      </c>
      <c r="K34" s="217">
        <v>713000</v>
      </c>
      <c r="L34" s="217"/>
      <c r="M34" s="217"/>
      <c r="N34" s="217"/>
      <c r="O34" s="216"/>
      <c r="P34" s="216">
        <v>6136000</v>
      </c>
      <c r="Q34" s="217">
        <v>6136000</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6000</v>
      </c>
      <c r="E35" s="217">
        <v>6000</v>
      </c>
      <c r="F35" s="217"/>
      <c r="G35" s="217"/>
      <c r="H35" s="217"/>
      <c r="I35" s="216"/>
      <c r="J35" s="216">
        <v>5000</v>
      </c>
      <c r="K35" s="217">
        <v>5000</v>
      </c>
      <c r="L35" s="217"/>
      <c r="M35" s="217"/>
      <c r="N35" s="217"/>
      <c r="O35" s="216"/>
      <c r="P35" s="216">
        <v>38000</v>
      </c>
      <c r="Q35" s="217">
        <v>38000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769000</v>
      </c>
      <c r="E37" s="225">
        <v>769000</v>
      </c>
      <c r="F37" s="225"/>
      <c r="G37" s="225"/>
      <c r="H37" s="225"/>
      <c r="I37" s="224"/>
      <c r="J37" s="224">
        <v>302000</v>
      </c>
      <c r="K37" s="225">
        <v>302000</v>
      </c>
      <c r="L37" s="225"/>
      <c r="M37" s="225"/>
      <c r="N37" s="225"/>
      <c r="O37" s="224"/>
      <c r="P37" s="224">
        <v>2323000</v>
      </c>
      <c r="Q37" s="225">
        <v>2323000</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
      <c r="B38" s="239" t="s">
        <v>254</v>
      </c>
      <c r="C38" s="203" t="s">
        <v>16</v>
      </c>
      <c r="D38" s="216">
        <v>85000</v>
      </c>
      <c r="E38" s="217">
        <v>85000</v>
      </c>
      <c r="F38" s="217"/>
      <c r="G38" s="217"/>
      <c r="H38" s="217"/>
      <c r="I38" s="216"/>
      <c r="J38" s="216">
        <v>33000</v>
      </c>
      <c r="K38" s="217">
        <v>33000</v>
      </c>
      <c r="L38" s="217"/>
      <c r="M38" s="217"/>
      <c r="N38" s="217"/>
      <c r="O38" s="216"/>
      <c r="P38" s="216">
        <v>241000</v>
      </c>
      <c r="Q38" s="217">
        <v>241000</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
      <c r="B39" s="242" t="s">
        <v>255</v>
      </c>
      <c r="C39" s="203" t="s">
        <v>17</v>
      </c>
      <c r="D39" s="216">
        <v>50000</v>
      </c>
      <c r="E39" s="217">
        <v>50000</v>
      </c>
      <c r="F39" s="217"/>
      <c r="G39" s="217"/>
      <c r="H39" s="217"/>
      <c r="I39" s="216"/>
      <c r="J39" s="216">
        <v>19000</v>
      </c>
      <c r="K39" s="217">
        <v>19000</v>
      </c>
      <c r="L39" s="217"/>
      <c r="M39" s="217"/>
      <c r="N39" s="217"/>
      <c r="O39" s="216"/>
      <c r="P39" s="216">
        <v>165000</v>
      </c>
      <c r="Q39" s="217">
        <v>165000</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
      <c r="B40" s="242" t="s">
        <v>256</v>
      </c>
      <c r="C40" s="203" t="s">
        <v>38</v>
      </c>
      <c r="D40" s="216">
        <v>505000</v>
      </c>
      <c r="E40" s="217">
        <v>505000</v>
      </c>
      <c r="F40" s="217"/>
      <c r="G40" s="217"/>
      <c r="H40" s="217"/>
      <c r="I40" s="216"/>
      <c r="J40" s="216">
        <v>208000</v>
      </c>
      <c r="K40" s="217">
        <v>208000</v>
      </c>
      <c r="L40" s="217"/>
      <c r="M40" s="217"/>
      <c r="N40" s="217"/>
      <c r="O40" s="216"/>
      <c r="P40" s="216">
        <v>2361000</v>
      </c>
      <c r="Q40" s="217">
        <v>2361000</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x14ac:dyDescent="0.2">
      <c r="A41" s="35"/>
      <c r="B41" s="242" t="s">
        <v>257</v>
      </c>
      <c r="C41" s="203" t="s">
        <v>129</v>
      </c>
      <c r="D41" s="216">
        <v>6000</v>
      </c>
      <c r="E41" s="217">
        <v>6000</v>
      </c>
      <c r="F41" s="217"/>
      <c r="G41" s="217"/>
      <c r="H41" s="217"/>
      <c r="I41" s="216"/>
      <c r="J41" s="216">
        <v>2000</v>
      </c>
      <c r="K41" s="217">
        <v>2000</v>
      </c>
      <c r="L41" s="217"/>
      <c r="M41" s="217"/>
      <c r="N41" s="217"/>
      <c r="O41" s="216"/>
      <c r="P41" s="216">
        <v>19000</v>
      </c>
      <c r="Q41" s="217">
        <v>19000</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599000</v>
      </c>
      <c r="E44" s="225">
        <v>599000</v>
      </c>
      <c r="F44" s="225"/>
      <c r="G44" s="225"/>
      <c r="H44" s="225"/>
      <c r="I44" s="224"/>
      <c r="J44" s="224">
        <v>233000</v>
      </c>
      <c r="K44" s="225">
        <v>233000</v>
      </c>
      <c r="L44" s="225"/>
      <c r="M44" s="225"/>
      <c r="N44" s="225"/>
      <c r="O44" s="224"/>
      <c r="P44" s="224">
        <v>1998000</v>
      </c>
      <c r="Q44" s="225">
        <v>1998000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c r="AU44" s="226"/>
      <c r="AV44" s="226"/>
      <c r="AW44" s="296"/>
    </row>
    <row r="45" spans="1:49" x14ac:dyDescent="0.2">
      <c r="B45" s="245" t="s">
        <v>261</v>
      </c>
      <c r="C45" s="203" t="s">
        <v>19</v>
      </c>
      <c r="D45" s="216">
        <v>812000</v>
      </c>
      <c r="E45" s="217">
        <v>812000</v>
      </c>
      <c r="F45" s="217"/>
      <c r="G45" s="217"/>
      <c r="H45" s="217"/>
      <c r="I45" s="216"/>
      <c r="J45" s="216">
        <v>358000</v>
      </c>
      <c r="K45" s="217">
        <v>358000</v>
      </c>
      <c r="L45" s="217"/>
      <c r="M45" s="217"/>
      <c r="N45" s="217"/>
      <c r="O45" s="216"/>
      <c r="P45" s="216">
        <v>3509000</v>
      </c>
      <c r="Q45" s="217">
        <v>3509000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4000</v>
      </c>
      <c r="AU45" s="220"/>
      <c r="AV45" s="220"/>
      <c r="AW45" s="297"/>
    </row>
    <row r="46" spans="1:49" x14ac:dyDescent="0.2">
      <c r="B46" s="245" t="s">
        <v>262</v>
      </c>
      <c r="C46" s="203" t="s">
        <v>20</v>
      </c>
      <c r="D46" s="216">
        <v>5660000</v>
      </c>
      <c r="E46" s="217">
        <v>5660000</v>
      </c>
      <c r="F46" s="217"/>
      <c r="G46" s="217"/>
      <c r="H46" s="217"/>
      <c r="I46" s="216"/>
      <c r="J46" s="216">
        <v>1924000</v>
      </c>
      <c r="K46" s="217">
        <v>1924000</v>
      </c>
      <c r="L46" s="217"/>
      <c r="M46" s="217"/>
      <c r="N46" s="217"/>
      <c r="O46" s="216"/>
      <c r="P46" s="216">
        <v>15316000</v>
      </c>
      <c r="Q46" s="217">
        <v>15316000</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2482000</v>
      </c>
      <c r="AU46" s="220"/>
      <c r="AV46" s="220"/>
      <c r="AW46" s="297"/>
    </row>
    <row r="47" spans="1:49" x14ac:dyDescent="0.2">
      <c r="B47" s="245" t="s">
        <v>263</v>
      </c>
      <c r="C47" s="203" t="s">
        <v>21</v>
      </c>
      <c r="D47" s="216">
        <v>3434000</v>
      </c>
      <c r="E47" s="217">
        <v>3434000</v>
      </c>
      <c r="F47" s="217"/>
      <c r="G47" s="217"/>
      <c r="H47" s="217"/>
      <c r="I47" s="216"/>
      <c r="J47" s="216">
        <v>2309000</v>
      </c>
      <c r="K47" s="217">
        <v>2309000</v>
      </c>
      <c r="L47" s="217"/>
      <c r="M47" s="217"/>
      <c r="N47" s="217"/>
      <c r="O47" s="216"/>
      <c r="P47" s="216">
        <v>16327000</v>
      </c>
      <c r="Q47" s="217">
        <v>16327000</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277000</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4782000</v>
      </c>
      <c r="E51" s="217">
        <v>4782000</v>
      </c>
      <c r="F51" s="217"/>
      <c r="G51" s="217"/>
      <c r="H51" s="217"/>
      <c r="I51" s="216"/>
      <c r="J51" s="216">
        <v>1626000</v>
      </c>
      <c r="K51" s="217">
        <v>1626000</v>
      </c>
      <c r="L51" s="217"/>
      <c r="M51" s="217"/>
      <c r="N51" s="217"/>
      <c r="O51" s="216"/>
      <c r="P51" s="216">
        <v>12945000</v>
      </c>
      <c r="Q51" s="217">
        <v>12945000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2095000</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19668</v>
      </c>
      <c r="E56" s="229">
        <v>19668</v>
      </c>
      <c r="F56" s="229"/>
      <c r="G56" s="229"/>
      <c r="H56" s="229"/>
      <c r="I56" s="228"/>
      <c r="J56" s="228">
        <v>7230</v>
      </c>
      <c r="K56" s="229">
        <v>7230</v>
      </c>
      <c r="L56" s="229"/>
      <c r="M56" s="229"/>
      <c r="N56" s="229"/>
      <c r="O56" s="228"/>
      <c r="P56" s="228">
        <v>134500</v>
      </c>
      <c r="Q56" s="229">
        <v>134500</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143210</v>
      </c>
      <c r="AU56" s="230"/>
      <c r="AV56" s="230"/>
      <c r="AW56" s="288"/>
    </row>
    <row r="57" spans="2:49" x14ac:dyDescent="0.2">
      <c r="B57" s="245" t="s">
        <v>272</v>
      </c>
      <c r="C57" s="203" t="s">
        <v>25</v>
      </c>
      <c r="D57" s="231">
        <v>41289</v>
      </c>
      <c r="E57" s="232">
        <v>41289</v>
      </c>
      <c r="F57" s="232"/>
      <c r="G57" s="232"/>
      <c r="H57" s="232"/>
      <c r="I57" s="231"/>
      <c r="J57" s="231">
        <v>15190</v>
      </c>
      <c r="K57" s="232">
        <v>15190</v>
      </c>
      <c r="L57" s="232"/>
      <c r="M57" s="232"/>
      <c r="N57" s="232"/>
      <c r="O57" s="231"/>
      <c r="P57" s="231">
        <v>282445</v>
      </c>
      <c r="Q57" s="232">
        <v>282445</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300743</v>
      </c>
      <c r="AU57" s="233"/>
      <c r="AV57" s="233"/>
      <c r="AW57" s="289"/>
    </row>
    <row r="58" spans="2:49" x14ac:dyDescent="0.2">
      <c r="B58" s="245" t="s">
        <v>273</v>
      </c>
      <c r="C58" s="203" t="s">
        <v>26</v>
      </c>
      <c r="D58" s="309"/>
      <c r="E58" s="310"/>
      <c r="F58" s="310"/>
      <c r="G58" s="310"/>
      <c r="H58" s="310"/>
      <c r="I58" s="309"/>
      <c r="J58" s="231">
        <v>1090</v>
      </c>
      <c r="K58" s="232">
        <v>1090</v>
      </c>
      <c r="L58" s="232"/>
      <c r="M58" s="232"/>
      <c r="N58" s="232"/>
      <c r="O58" s="231"/>
      <c r="P58" s="231">
        <v>890</v>
      </c>
      <c r="Q58" s="232">
        <v>890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x14ac:dyDescent="0.2">
      <c r="B59" s="245" t="s">
        <v>274</v>
      </c>
      <c r="C59" s="203" t="s">
        <v>27</v>
      </c>
      <c r="D59" s="231">
        <v>507606</v>
      </c>
      <c r="E59" s="232">
        <v>507606</v>
      </c>
      <c r="F59" s="232"/>
      <c r="G59" s="232"/>
      <c r="H59" s="232"/>
      <c r="I59" s="231"/>
      <c r="J59" s="231">
        <v>194406</v>
      </c>
      <c r="K59" s="232">
        <v>194406</v>
      </c>
      <c r="L59" s="232"/>
      <c r="M59" s="232"/>
      <c r="N59" s="232"/>
      <c r="O59" s="231"/>
      <c r="P59" s="231">
        <v>3379895</v>
      </c>
      <c r="Q59" s="232">
        <v>3379895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3610835</v>
      </c>
      <c r="AU59" s="233"/>
      <c r="AV59" s="233"/>
      <c r="AW59" s="289"/>
    </row>
    <row r="60" spans="2:49" x14ac:dyDescent="0.2">
      <c r="B60" s="245" t="s">
        <v>275</v>
      </c>
      <c r="C60" s="203"/>
      <c r="D60" s="234">
        <v>42300.5</v>
      </c>
      <c r="E60" s="235">
        <v>42300.5</v>
      </c>
      <c r="F60" s="235">
        <v>0</v>
      </c>
      <c r="G60" s="235">
        <v>0</v>
      </c>
      <c r="H60" s="235">
        <v>0</v>
      </c>
      <c r="I60" s="234">
        <v>0</v>
      </c>
      <c r="J60" s="234">
        <v>16200.5</v>
      </c>
      <c r="K60" s="235">
        <v>16200.5</v>
      </c>
      <c r="L60" s="235">
        <v>0</v>
      </c>
      <c r="M60" s="235">
        <v>0</v>
      </c>
      <c r="N60" s="235">
        <v>0</v>
      </c>
      <c r="O60" s="234">
        <v>0</v>
      </c>
      <c r="P60" s="234">
        <v>281657.91666666669</v>
      </c>
      <c r="Q60" s="235">
        <v>281657.91666666669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300902.91666666669</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2544000</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-1016000</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40"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81486000</v>
      </c>
      <c r="E5" s="326">
        <v>109802000</v>
      </c>
      <c r="F5" s="326"/>
      <c r="G5" s="328"/>
      <c r="H5" s="328"/>
      <c r="I5" s="325"/>
      <c r="J5" s="325">
        <v>82902000</v>
      </c>
      <c r="K5" s="326">
        <v>86708000</v>
      </c>
      <c r="L5" s="326"/>
      <c r="M5" s="326"/>
      <c r="N5" s="326"/>
      <c r="O5" s="325"/>
      <c r="P5" s="325">
        <v>662625000</v>
      </c>
      <c r="Q5" s="326">
        <v>662164000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75511000</v>
      </c>
      <c r="AU5" s="327"/>
      <c r="AV5" s="369"/>
      <c r="AW5" s="373"/>
    </row>
    <row r="6" spans="2:49" x14ac:dyDescent="0.2">
      <c r="B6" s="343" t="s">
        <v>278</v>
      </c>
      <c r="C6" s="331" t="s">
        <v>8</v>
      </c>
      <c r="D6" s="318"/>
      <c r="E6" s="319"/>
      <c r="F6" s="319"/>
      <c r="G6" s="320"/>
      <c r="H6" s="320"/>
      <c r="I6" s="318"/>
      <c r="J6" s="318"/>
      <c r="K6" s="319"/>
      <c r="L6" s="319"/>
      <c r="M6" s="319"/>
      <c r="N6" s="319"/>
      <c r="O6" s="318"/>
      <c r="P6" s="318">
        <v>15502000</v>
      </c>
      <c r="Q6" s="319">
        <v>15502000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v>25976000</v>
      </c>
      <c r="Q7" s="319">
        <v>25976000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v>9283000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-29118000</v>
      </c>
      <c r="F16" s="319"/>
      <c r="G16" s="319"/>
      <c r="H16" s="319"/>
      <c r="I16" s="318"/>
      <c r="J16" s="318"/>
      <c r="K16" s="319">
        <v>-3346000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28000</v>
      </c>
      <c r="E18" s="319">
        <v>28000</v>
      </c>
      <c r="F18" s="319"/>
      <c r="G18" s="319"/>
      <c r="H18" s="319"/>
      <c r="I18" s="318"/>
      <c r="J18" s="318">
        <v>28000</v>
      </c>
      <c r="K18" s="319">
        <v>28000</v>
      </c>
      <c r="L18" s="319"/>
      <c r="M18" s="319"/>
      <c r="N18" s="319"/>
      <c r="O18" s="318"/>
      <c r="P18" s="318">
        <v>221000</v>
      </c>
      <c r="Q18" s="319">
        <v>221000</v>
      </c>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297000</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87545000</v>
      </c>
      <c r="E23" s="362"/>
      <c r="F23" s="362"/>
      <c r="G23" s="362"/>
      <c r="H23" s="362"/>
      <c r="I23" s="364"/>
      <c r="J23" s="318">
        <v>75447000</v>
      </c>
      <c r="K23" s="362"/>
      <c r="L23" s="362"/>
      <c r="M23" s="362"/>
      <c r="N23" s="362"/>
      <c r="O23" s="364"/>
      <c r="P23" s="318">
        <v>550673000</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61132000</v>
      </c>
      <c r="AU23" s="321"/>
      <c r="AV23" s="368"/>
      <c r="AW23" s="374"/>
    </row>
    <row r="24" spans="2:49" ht="28.5" customHeight="1" x14ac:dyDescent="0.2">
      <c r="B24" s="345" t="s">
        <v>114</v>
      </c>
      <c r="C24" s="331"/>
      <c r="D24" s="365"/>
      <c r="E24" s="319">
        <v>99412000</v>
      </c>
      <c r="F24" s="319"/>
      <c r="G24" s="319"/>
      <c r="H24" s="319"/>
      <c r="I24" s="318"/>
      <c r="J24" s="365"/>
      <c r="K24" s="319">
        <v>75193000</v>
      </c>
      <c r="L24" s="319"/>
      <c r="M24" s="319"/>
      <c r="N24" s="319"/>
      <c r="O24" s="318"/>
      <c r="P24" s="365"/>
      <c r="Q24" s="319">
        <v>550577000</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11140000</v>
      </c>
      <c r="E26" s="362"/>
      <c r="F26" s="362"/>
      <c r="G26" s="362"/>
      <c r="H26" s="362"/>
      <c r="I26" s="364"/>
      <c r="J26" s="318">
        <v>7462000</v>
      </c>
      <c r="K26" s="362"/>
      <c r="L26" s="362"/>
      <c r="M26" s="362"/>
      <c r="N26" s="362"/>
      <c r="O26" s="364"/>
      <c r="P26" s="318">
        <v>52310000</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18915000</v>
      </c>
      <c r="AU26" s="321"/>
      <c r="AV26" s="368"/>
      <c r="AW26" s="374"/>
    </row>
    <row r="27" spans="2:49" s="5" customFormat="1" ht="25.5" x14ac:dyDescent="0.2">
      <c r="B27" s="345" t="s">
        <v>85</v>
      </c>
      <c r="C27" s="331"/>
      <c r="D27" s="365"/>
      <c r="E27" s="319">
        <v>935000</v>
      </c>
      <c r="F27" s="319"/>
      <c r="G27" s="319"/>
      <c r="H27" s="319"/>
      <c r="I27" s="318"/>
      <c r="J27" s="365"/>
      <c r="K27" s="319">
        <v>687000</v>
      </c>
      <c r="L27" s="319"/>
      <c r="M27" s="319"/>
      <c r="N27" s="319"/>
      <c r="O27" s="318"/>
      <c r="P27" s="365"/>
      <c r="Q27" s="319">
        <v>5925000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5654000</v>
      </c>
      <c r="E28" s="363"/>
      <c r="F28" s="363"/>
      <c r="G28" s="363"/>
      <c r="H28" s="363"/>
      <c r="I28" s="365"/>
      <c r="J28" s="318">
        <v>8316000</v>
      </c>
      <c r="K28" s="363"/>
      <c r="L28" s="363"/>
      <c r="M28" s="363"/>
      <c r="N28" s="363"/>
      <c r="O28" s="365"/>
      <c r="P28" s="318">
        <v>47266000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17796000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6537000</v>
      </c>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8194000</v>
      </c>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91374000</v>
      </c>
      <c r="E54" s="323">
        <v>100347000</v>
      </c>
      <c r="F54" s="323">
        <v>0</v>
      </c>
      <c r="G54" s="323">
        <v>0</v>
      </c>
      <c r="H54" s="323">
        <v>0</v>
      </c>
      <c r="I54" s="322">
        <v>0</v>
      </c>
      <c r="J54" s="322">
        <v>74593000</v>
      </c>
      <c r="K54" s="323">
        <v>75880000</v>
      </c>
      <c r="L54" s="323">
        <v>0</v>
      </c>
      <c r="M54" s="323">
        <v>0</v>
      </c>
      <c r="N54" s="323">
        <v>0</v>
      </c>
      <c r="O54" s="322">
        <v>0</v>
      </c>
      <c r="P54" s="322">
        <v>555717000</v>
      </c>
      <c r="Q54" s="323">
        <v>556502000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62251000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8" activePane="bottomRight" state="frozen"/>
      <selection activeCell="B1" sqref="B1"/>
      <selection pane="topRight" activeCell="B1" sqref="B1"/>
      <selection pane="bottomLeft" activeCell="B1" sqref="B1"/>
      <selection pane="bottomRight" activeCell="G42" sqref="G4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7.25" thickBot="1"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ht="13.5" thickTop="1" x14ac:dyDescent="0.2">
      <c r="A5" s="107"/>
      <c r="B5" s="414" t="s">
        <v>308</v>
      </c>
      <c r="C5" s="402">
        <v>45940000</v>
      </c>
      <c r="D5" s="403">
        <v>53127000</v>
      </c>
      <c r="E5" s="454"/>
      <c r="F5" s="454"/>
      <c r="G5" s="448"/>
      <c r="H5" s="402">
        <v>70597000</v>
      </c>
      <c r="I5" s="403">
        <v>71333000</v>
      </c>
      <c r="J5" s="454"/>
      <c r="K5" s="454"/>
      <c r="L5" s="448"/>
      <c r="M5" s="402">
        <v>481226000</v>
      </c>
      <c r="N5" s="403">
        <v>502458000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45940000</v>
      </c>
      <c r="D6" s="398">
        <v>53127000</v>
      </c>
      <c r="E6" s="400">
        <v>100347000</v>
      </c>
      <c r="F6" s="400">
        <v>199414000</v>
      </c>
      <c r="G6" s="401">
        <v>0</v>
      </c>
      <c r="H6" s="397">
        <v>70597000</v>
      </c>
      <c r="I6" s="398">
        <v>71333000</v>
      </c>
      <c r="J6" s="400">
        <v>75880000</v>
      </c>
      <c r="K6" s="400">
        <v>217810000</v>
      </c>
      <c r="L6" s="401">
        <v>0</v>
      </c>
      <c r="M6" s="397">
        <v>481226000</v>
      </c>
      <c r="N6" s="398">
        <v>502458000</v>
      </c>
      <c r="O6" s="400">
        <v>556502000</v>
      </c>
      <c r="P6" s="400">
        <v>1540186000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1335000</v>
      </c>
      <c r="D7" s="398">
        <v>830000</v>
      </c>
      <c r="E7" s="400">
        <v>1415000</v>
      </c>
      <c r="F7" s="400">
        <v>3580000</v>
      </c>
      <c r="G7" s="401">
        <v>0</v>
      </c>
      <c r="H7" s="397">
        <v>903000</v>
      </c>
      <c r="I7" s="398">
        <v>753000</v>
      </c>
      <c r="J7" s="400">
        <v>564000</v>
      </c>
      <c r="K7" s="400">
        <v>2220000</v>
      </c>
      <c r="L7" s="401">
        <v>0</v>
      </c>
      <c r="M7" s="397">
        <v>6406000</v>
      </c>
      <c r="N7" s="398">
        <v>5665000</v>
      </c>
      <c r="O7" s="400">
        <v>5109000</v>
      </c>
      <c r="P7" s="400">
        <v>17180000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10273000</v>
      </c>
      <c r="E9" s="400">
        <v>9283000</v>
      </c>
      <c r="F9" s="400">
        <v>19556000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-5217000</v>
      </c>
      <c r="E10" s="400">
        <v>-29118000</v>
      </c>
      <c r="F10" s="400">
        <v>-34335000</v>
      </c>
      <c r="G10" s="401">
        <v>0</v>
      </c>
      <c r="H10" s="443"/>
      <c r="I10" s="398">
        <v>-821000</v>
      </c>
      <c r="J10" s="400">
        <v>-3346000</v>
      </c>
      <c r="K10" s="400">
        <v>-4167000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47275000</v>
      </c>
      <c r="D12" s="400">
        <v>48901000</v>
      </c>
      <c r="E12" s="400">
        <v>121597000</v>
      </c>
      <c r="F12" s="400">
        <v>217773000</v>
      </c>
      <c r="G12" s="447"/>
      <c r="H12" s="399">
        <v>71500000</v>
      </c>
      <c r="I12" s="400">
        <v>72907000</v>
      </c>
      <c r="J12" s="400">
        <v>79790000</v>
      </c>
      <c r="K12" s="400">
        <v>224197000</v>
      </c>
      <c r="L12" s="447"/>
      <c r="M12" s="399">
        <v>487632000</v>
      </c>
      <c r="N12" s="400">
        <v>508123000</v>
      </c>
      <c r="O12" s="400">
        <v>561611000</v>
      </c>
      <c r="P12" s="400">
        <v>1557366000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53701000</v>
      </c>
      <c r="D15" s="403">
        <v>50895000</v>
      </c>
      <c r="E15" s="395">
        <v>109802000</v>
      </c>
      <c r="F15" s="395">
        <v>214398000</v>
      </c>
      <c r="G15" s="396">
        <v>0</v>
      </c>
      <c r="H15" s="402">
        <v>76410000</v>
      </c>
      <c r="I15" s="403">
        <v>80818000</v>
      </c>
      <c r="J15" s="395">
        <v>86708000</v>
      </c>
      <c r="K15" s="395">
        <v>243936000</v>
      </c>
      <c r="L15" s="396">
        <v>0</v>
      </c>
      <c r="M15" s="402">
        <v>563319000</v>
      </c>
      <c r="N15" s="403">
        <v>610558000</v>
      </c>
      <c r="O15" s="395">
        <v>651690000</v>
      </c>
      <c r="P15" s="395">
        <v>1825567000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2230000</v>
      </c>
      <c r="D16" s="398">
        <v>3854000</v>
      </c>
      <c r="E16" s="400">
        <v>4347000</v>
      </c>
      <c r="F16" s="400">
        <v>10431000</v>
      </c>
      <c r="G16" s="401">
        <v>0</v>
      </c>
      <c r="H16" s="397">
        <v>3409000</v>
      </c>
      <c r="I16" s="398">
        <v>5145000</v>
      </c>
      <c r="J16" s="400">
        <v>3835000</v>
      </c>
      <c r="K16" s="400">
        <v>12389000</v>
      </c>
      <c r="L16" s="401">
        <v>0</v>
      </c>
      <c r="M16" s="397">
        <v>28262000</v>
      </c>
      <c r="N16" s="398">
        <v>48126000</v>
      </c>
      <c r="O16" s="400">
        <v>30661000</v>
      </c>
      <c r="P16" s="400">
        <v>107049000</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51471000</v>
      </c>
      <c r="D17" s="400">
        <v>47041000</v>
      </c>
      <c r="E17" s="400">
        <v>105455000</v>
      </c>
      <c r="F17" s="400">
        <v>203967000</v>
      </c>
      <c r="G17" s="450"/>
      <c r="H17" s="399">
        <v>73001000</v>
      </c>
      <c r="I17" s="400">
        <v>75673000</v>
      </c>
      <c r="J17" s="400">
        <v>82873000</v>
      </c>
      <c r="K17" s="400">
        <v>231547000</v>
      </c>
      <c r="L17" s="450"/>
      <c r="M17" s="399">
        <v>535057000</v>
      </c>
      <c r="N17" s="400">
        <v>562432000</v>
      </c>
      <c r="O17" s="400">
        <v>621029000</v>
      </c>
      <c r="P17" s="400">
        <v>1718518000</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26139</v>
      </c>
      <c r="D38" s="405">
        <v>21130</v>
      </c>
      <c r="E38" s="432">
        <v>42300.5</v>
      </c>
      <c r="F38" s="432">
        <v>89569.5</v>
      </c>
      <c r="G38" s="448"/>
      <c r="H38" s="404">
        <v>17295</v>
      </c>
      <c r="I38" s="405">
        <v>16747</v>
      </c>
      <c r="J38" s="432">
        <v>16200.5</v>
      </c>
      <c r="K38" s="432">
        <v>50242.5</v>
      </c>
      <c r="L38" s="448"/>
      <c r="M38" s="404">
        <v>263975</v>
      </c>
      <c r="N38" s="405">
        <v>270678</v>
      </c>
      <c r="O38" s="432">
        <v>281657.91666666669</v>
      </c>
      <c r="P38" s="432">
        <v>816310.91666666674</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1.1883600000000001E-2</v>
      </c>
      <c r="L39" s="461"/>
      <c r="M39" s="459"/>
      <c r="N39" s="460"/>
      <c r="O39" s="460"/>
      <c r="P39" s="439">
        <v>0</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1.1883600000000001E-2</v>
      </c>
      <c r="L42" s="447"/>
      <c r="M42" s="443"/>
      <c r="N42" s="441"/>
      <c r="O42" s="441"/>
      <c r="P42" s="436">
        <v>0</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0.91847836645878267</v>
      </c>
      <c r="D45" s="436">
        <v>1.04</v>
      </c>
      <c r="E45" s="436">
        <v>1.153070029870561</v>
      </c>
      <c r="F45" s="436">
        <v>1.0676874200238273</v>
      </c>
      <c r="G45" s="447"/>
      <c r="H45" s="438">
        <v>0.97943863782687912</v>
      </c>
      <c r="I45" s="436">
        <v>0.9634479933397645</v>
      </c>
      <c r="J45" s="436">
        <v>0.96279849890796765</v>
      </c>
      <c r="K45" s="436">
        <v>0.96825698454309495</v>
      </c>
      <c r="L45" s="447"/>
      <c r="M45" s="438">
        <v>0.91136458358642158</v>
      </c>
      <c r="N45" s="436">
        <v>0.90343899351388257</v>
      </c>
      <c r="O45" s="436">
        <v>0.90432330857335164</v>
      </c>
      <c r="P45" s="436">
        <v>0.90622617860272625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505</v>
      </c>
      <c r="R46" s="436" t="s">
        <v>505</v>
      </c>
      <c r="S46" s="436" t="s">
        <v>505</v>
      </c>
      <c r="T46" s="436" t="s">
        <v>505</v>
      </c>
      <c r="U46" s="438" t="s">
        <v>505</v>
      </c>
      <c r="V46" s="436" t="s">
        <v>505</v>
      </c>
      <c r="W46" s="436" t="s">
        <v>505</v>
      </c>
      <c r="X46" s="436" t="s">
        <v>505</v>
      </c>
      <c r="Y46" s="438" t="s">
        <v>505</v>
      </c>
      <c r="Z46" s="436" t="s">
        <v>505</v>
      </c>
      <c r="AA46" s="436" t="s">
        <v>505</v>
      </c>
      <c r="AB46" s="436" t="s">
        <v>505</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0</v>
      </c>
      <c r="G47" s="447"/>
      <c r="H47" s="443"/>
      <c r="I47" s="441"/>
      <c r="J47" s="441"/>
      <c r="K47" s="436">
        <v>1.1883600000000001E-2</v>
      </c>
      <c r="L47" s="447"/>
      <c r="M47" s="443"/>
      <c r="N47" s="441"/>
      <c r="O47" s="441"/>
      <c r="P47" s="436">
        <v>0</v>
      </c>
      <c r="Q47" s="444"/>
      <c r="R47" s="442"/>
      <c r="S47" s="442"/>
      <c r="T47" s="436" t="s">
        <v>505</v>
      </c>
      <c r="U47" s="444"/>
      <c r="V47" s="442"/>
      <c r="W47" s="442"/>
      <c r="X47" s="436" t="s">
        <v>505</v>
      </c>
      <c r="Y47" s="444"/>
      <c r="Z47" s="442"/>
      <c r="AA47" s="442"/>
      <c r="AB47" s="436" t="s">
        <v>505</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1.0680000000000001</v>
      </c>
      <c r="G48" s="447"/>
      <c r="H48" s="443"/>
      <c r="I48" s="441"/>
      <c r="J48" s="441"/>
      <c r="K48" s="436">
        <v>0.98</v>
      </c>
      <c r="L48" s="447"/>
      <c r="M48" s="443"/>
      <c r="N48" s="441"/>
      <c r="O48" s="441"/>
      <c r="P48" s="436">
        <v>0.90600000000000003</v>
      </c>
      <c r="Q48" s="443"/>
      <c r="R48" s="441"/>
      <c r="S48" s="441"/>
      <c r="T48" s="436" t="s">
        <v>505</v>
      </c>
      <c r="U48" s="443"/>
      <c r="V48" s="441"/>
      <c r="W48" s="441"/>
      <c r="X48" s="436" t="s">
        <v>505</v>
      </c>
      <c r="Y48" s="443"/>
      <c r="Z48" s="441"/>
      <c r="AA48" s="441"/>
      <c r="AB48" s="436" t="s">
        <v>505</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v>1.0680000000000001</v>
      </c>
      <c r="G51" s="447"/>
      <c r="H51" s="444"/>
      <c r="I51" s="442"/>
      <c r="J51" s="442"/>
      <c r="K51" s="436">
        <v>0.98</v>
      </c>
      <c r="L51" s="447"/>
      <c r="M51" s="444"/>
      <c r="N51" s="442"/>
      <c r="O51" s="442"/>
      <c r="P51" s="436">
        <v>0.90600000000000003</v>
      </c>
      <c r="Q51" s="444"/>
      <c r="R51" s="442"/>
      <c r="S51" s="442"/>
      <c r="T51" s="436" t="s">
        <v>505</v>
      </c>
      <c r="U51" s="444"/>
      <c r="V51" s="442"/>
      <c r="W51" s="442"/>
      <c r="X51" s="436" t="s">
        <v>505</v>
      </c>
      <c r="Y51" s="444"/>
      <c r="Z51" s="442"/>
      <c r="AA51" s="442"/>
      <c r="AB51" s="436" t="s">
        <v>505</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105455000</v>
      </c>
      <c r="G52" s="447"/>
      <c r="H52" s="443"/>
      <c r="I52" s="441"/>
      <c r="J52" s="441"/>
      <c r="K52" s="400">
        <v>82873000</v>
      </c>
      <c r="L52" s="447"/>
      <c r="M52" s="443"/>
      <c r="N52" s="441"/>
      <c r="O52" s="441"/>
      <c r="P52" s="400">
        <v>621029000</v>
      </c>
      <c r="Q52" s="443"/>
      <c r="R52" s="441"/>
      <c r="S52" s="441"/>
      <c r="T52" s="400" t="s">
        <v>505</v>
      </c>
      <c r="U52" s="443"/>
      <c r="V52" s="441"/>
      <c r="W52" s="441"/>
      <c r="X52" s="400" t="s">
        <v>505</v>
      </c>
      <c r="Y52" s="443"/>
      <c r="Z52" s="441"/>
      <c r="AA52" s="441"/>
      <c r="AB52" s="400" t="s">
        <v>505</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19668</v>
      </c>
      <c r="D4" s="104">
        <v>7230</v>
      </c>
      <c r="E4" s="104">
        <v>134500</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c r="D16" s="99"/>
      <c r="E16" s="99"/>
      <c r="F16" s="99"/>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c r="D22" s="127"/>
      <c r="E22" s="127"/>
      <c r="F22" s="127"/>
      <c r="G22" s="127"/>
      <c r="H22" s="127"/>
      <c r="I22" s="181"/>
      <c r="J22" s="181"/>
      <c r="K22" s="200"/>
    </row>
    <row r="23" spans="2:12" s="5" customFormat="1" ht="100.15" customHeight="1" x14ac:dyDescent="0.2">
      <c r="B23" s="91" t="s">
        <v>212</v>
      </c>
      <c r="C23" s="483"/>
      <c r="D23" s="484"/>
      <c r="E23" s="484"/>
      <c r="F23" s="484"/>
      <c r="G23" s="484"/>
      <c r="H23" s="484"/>
      <c r="I23" s="484"/>
      <c r="J23" s="484"/>
      <c r="K23" s="485"/>
    </row>
    <row r="24" spans="2:12" s="5" customFormat="1" ht="100.15" customHeight="1" x14ac:dyDescent="0.2">
      <c r="B24" s="90" t="s">
        <v>213</v>
      </c>
      <c r="C24" s="486"/>
      <c r="D24" s="487"/>
      <c r="E24" s="487"/>
      <c r="F24" s="487"/>
      <c r="G24" s="487"/>
      <c r="H24" s="487"/>
      <c r="I24" s="487"/>
      <c r="J24" s="487"/>
      <c r="K24" s="488"/>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tmmilbrath</cp:lastModifiedBy>
  <cp:lastPrinted>2014-12-18T11:24:00Z</cp:lastPrinted>
  <dcterms:created xsi:type="dcterms:W3CDTF">2012-03-15T16:14:51Z</dcterms:created>
  <dcterms:modified xsi:type="dcterms:W3CDTF">2016-07-29T14:59:17Z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