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160" windowHeight="125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Calculation'!$1:$3</definedName>
    <definedName name="_xlnm.Print_Titles" localSheetId="4">'Pt 4 Rebate Disbursement'!$B:$B,'Pt 4 Rebate Disbursement'!$1:$3</definedName>
    <definedName name="_xlnm.Print_Titles" localSheetId="6">'Pt 6 Expense Allocation'!$1:$3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<sst xmlns="http://schemas.openxmlformats.org/spreadsheetml/2006/main" count="628" uniqueCount="516">
  <si>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</si>
  <si>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</si>
  <si>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</si>
  <si>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</si>
  <si>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</si>
  <si>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</si>
  <si>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</si>
  <si>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</si>
  <si>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</si>
  <si>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</si>
  <si>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</si>
  <si>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</si>
  <si>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</si>
  <si>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</si>
  <si>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</si>
  <si>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</si>
  <si>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</si>
  <si>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</si>
  <si>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</si>
  <si>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</si>
  <si>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</si>
  <si>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</si>
  <si>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</si>
  <si>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</si>
  <si>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</si>
  <si>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</si>
  <si>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</si>
  <si>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</si>
  <si>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</si>
  <si>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</si>
  <si>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</si>
  <si>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</si>
  <si>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</si>
  <si>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</si>
  <si>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</si>
  <si>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</si>
  <si>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</si>
  <si>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</si>
  <si>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</si>
  <si>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</si>
  <si>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</si>
  <si>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</si>
  <si>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</si>
  <si>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</si>
  <si>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</si>
  <si>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</si>
  <si>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</si>
  <si>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</si>
  <si>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</si>
  <si>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</si>
  <si>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</si>
  <si>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</si>
  <si>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</si>
  <si>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</si>
  <si>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</si>
  <si>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</si>
  <si>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</si>
  <si>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</si>
  <si>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</si>
  <si>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</si>
  <si>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</si>
  <si>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</si>
  <si>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</si>
  <si>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</si>
  <si>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</si>
  <si>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</si>
  <si>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</si>
  <si>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</si>
  <si>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</si>
  <si>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</si>
  <si>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</si>
  <si>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</si>
  <si>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</si>
  <si>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</si>
  <si>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</si>
  <si>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</si>
  <si>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</si>
  <si>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</si>
  <si>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</si>
  <si>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</si>
  <si>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</si>
  <si>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</si>
  <si>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</si>
  <si>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</si>
  <si>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</si>
  <si>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</si>
  <si>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</si>
  <si>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</si>
  <si>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</si>
  <si>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</si>
  <si>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</si>
  <si>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</si>
  <si>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</si>
  <si>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</si>
  <si>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</si>
  <si>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</si>
  <si>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</si>
  <si>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</si>
  <si>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</si>
  <si>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</si>
  <si>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</si>
  <si>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</si>
  <si>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</si>
  <si>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</si>
  <si>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</si>
  <si>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</si>
  <si>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</si>
  <si>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</si>
  <si>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</si>
  <si>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</si>
  <si>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</si>
  <si>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</si>
  <si>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</si>
  <si>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</si>
  <si>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</si>
  <si>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</si>
  <si>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</si>
  <si>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</si>
  <si>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</si>
  <si>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</si>
  <si>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</si>
  <si>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</si>
  <si>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</si>
  <si>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</si>
  <si>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</si>
  <si>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</si>
  <si>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</si>
  <si>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</si>
  <si>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</si>
  <si>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</si>
  <si>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</si>
  <si>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</si>
  <si>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</si>
  <si>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</si>
  <si>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</si>
  <si>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</si>
  <si>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</si>
  <si>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</si>
  <si>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</si>
  <si>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</si>
  <si>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</si>
  <si>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</si>
  <si>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</si>
  <si>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</si>
  <si>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</si>
  <si>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</si>
  <si>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</si>
  <si>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</si>
  <si>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</si>
  <si>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</si>
  <si>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</si>
  <si>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</si>
  <si>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</si>
  <si>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</si>
  <si>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</si>
  <si>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</si>
  <si>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</si>
  <si>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</si>
  <si>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</si>
  <si>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</si>
  <si>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</si>
  <si>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</si>
  <si>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</si>
  <si>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</si>
  <si>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</si>
  <si>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</si>
  <si>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</si>
  <si>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</si>
  <si>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</si>
  <si>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</si>
  <si>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</si>
  <si>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</si>
  <si>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</si>
  <si>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</si>
  <si>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</si>
  <si>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</si>
  <si>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</si>
  <si>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</si>
  <si>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</si>
  <si>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</si>
  <si>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</si>
  <si>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</si>
  <si>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</si>
  <si>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</si>
  <si>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</si>
  <si>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</si>
  <si>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</si>
  <si>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</si>
  <si>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</si>
  <si>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</si>
  <si>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</si>
  <si>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</si>
  <si>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</si>
  <si>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</si>
  <si>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</si>
  <si>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</si>
  <si>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</si>
  <si>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</si>
  <si>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</si>
  <si>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</si>
  <si>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</si>
  <si>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</si>
  <si>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</si>
  <si>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</si>
  <si>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</si>
  <si>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</si>
  <si>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</si>
  <si>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</si>
  <si>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</si>
  <si>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</si>
  <si>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</si>
  <si>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</si>
  <si>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</si>
  <si>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</si>
  <si>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</si>
  <si>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</si>
  <si>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</si>
  <si>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</si>
  <si>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</si>
  <si>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</si>
  <si>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</si>
  <si>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</si>
  <si>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</si>
  <si>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</si>
  <si>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</si>
  <si>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</si>
  <si>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</si>
  <si>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</si>
  <si>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</si>
  <si>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</si>
  <si>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</si>
  <si>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</si>
  <si>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</si>
  <si>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</si>
  <si>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</si>
  <si>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</si>
  <si>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</si>
  <si>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</si>
  <si>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</si>
  <si>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</si>
  <si>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</si>
  <si>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</si>
  <si>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</si>
  <si>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</si>
  <si>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</si>
  <si>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</si>
  <si>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</si>
  <si>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</si>
  <si>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</si>
  <si>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</si>
  <si>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</si>
  <si>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</si>
  <si>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</si>
  <si>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</si>
  <si>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</si>
  <si>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</si>
  <si>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</si>
  <si>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</si>
  <si>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</si>
  <si>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</si>
  <si>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</si>
  <si>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</si>
  <si>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</si>
  <si>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</si>
  <si>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</si>
  <si>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</si>
  <si>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</si>
  <si>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</si>
  <si>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</si>
  <si>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</si>
  <si>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</si>
  <si>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</si>
  <si>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</si>
  <si>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</si>
  <si>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</si>
  <si>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</si>
  <si>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</si>
  <si>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</si>
  <si>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</si>
  <si>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</si>
  <si>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</si>
  <si>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</si>
  <si>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</si>
  <si>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</si>
  <si>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</si>
  <si>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</si>
  <si>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</si>
  <si>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</si>
  <si>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</si>
  <si>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</si>
  <si>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</si>
  <si>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</si>
  <si>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</si>
  <si>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</si>
  <si>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</si>
  <si>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</si>
  <si>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</si>
  <si>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</si>
  <si>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</si>
  <si>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</si>
  <si>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</si>
  <si>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</si>
  <si>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</si>
  <si>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</si>
  <si>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</si>
  <si>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</si>
  <si>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</si>
  <si>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</si>
  <si>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</si>
  <si>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</si>
  <si>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</si>
  <si>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</si>
  <si>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</si>
  <si>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</si>
  <si>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</si>
  <si>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</si>
  <si>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</si>
  <si>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</si>
  <si>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</si>
  <si>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</si>
  <si>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</si>
  <si>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</si>
  <si>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</si>
  <si>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</si>
  <si>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</si>
  <si>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</si>
  <si>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</si>
  <si>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</si>
  <si>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</si>
  <si>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</si>
  <si>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</si>
  <si>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</si>
  <si>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</si>
  <si>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</si>
  <si>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</si>
  <si>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</si>
  <si>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</si>
  <si>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</si>
  <si>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</si>
  <si>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</si>
  <si>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</si>
  <si>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</si>
  <si>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</si>
  <si>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</si>
  <si>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</si>
  <si>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</si>
  <si>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</si>
  <si>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</si>
  <si>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</si>
  <si>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</si>
  <si>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</si>
  <si>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</si>
  <si>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</si>
  <si>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</si>
  <si>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</si>
  <si>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</si>
  <si>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</si>
  <si>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</si>
  <si>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</si>
  <si>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</si>
  <si>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</si>
  <si>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</si>
  <si>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</si>
  <si>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</si>
  <si>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</si>
  <si>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</si>
  <si>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</si>
  <si>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</si>
  <si>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</si>
  <si>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</si>
  <si>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</si>
  <si>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</si>
  <si>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</si>
  <si>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</si>
  <si>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</si>
  <si>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</si>
  <si>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</si>
  <si>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</si>
  <si>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</si>
  <si>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</si>
  <si>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</si>
  <si>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</si>
  <si>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</si>
  <si>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</si>
  <si>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</si>
  <si>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</si>
  <si>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</si>
  <si>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</si>
  <si>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</si>
  <si>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</si>
  <si>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</si>
  <si>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</si>
  <si>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</si>
  <si>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</si>
  <si>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</si>
  <si>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</si>
  <si>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</si>
  <si>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</si>
  <si>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</si>
  <si>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</si>
  <si>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</si>
  <si>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</si>
  <si>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</si>
  <si>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</si>
  <si>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</si>
  <si>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</si>
  <si>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</si>
  <si>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</si>
  <si>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</si>
  <si>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</si>
  <si>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</si>
  <si>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</si>
  <si>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</si>
  <si>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</si>
  <si>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</si>
  <si>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</si>
  <si>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</si>
  <si>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</si>
  <si>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</si>
  <si>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</si>
  <si>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</si>
  <si>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</si>
  <si>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</si>
  <si>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</si>
  <si>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</si>
  <si>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</si>
  <si>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</si>
  <si>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</si>
  <si>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</si>
  <si>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</si>
  <si>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</si>
  <si>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</si>
  <si>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</si>
  <si>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</si>
  <si>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</si>
  <si>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</si>
  <si>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</si>
  <si>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</si>
  <si>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</si>
  <si>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</si>
  <si>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</si>
  <si>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</si>
  <si>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</si>
  <si>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</si>
  <si>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</si>
  <si>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</si>
  <si>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</si>
  <si>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</si>
  <si>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</si>
  <si>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</si>
  <si>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</si>
  <si>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</si>
  <si>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</si>
  <si>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</si>
  <si>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</si>
  <si>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</si>
  <si>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</si>
  <si>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</si>
  <si>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</si>
  <si>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</si>
  <si>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</si>
  <si>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</si>
  <si>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</si>
  <si>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</si>
  <si>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</si>
  <si>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</si>
  <si>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</si>
  <si>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</si>
  <si>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</si>
  <si>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</si>
  <si>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</si>
  <si>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</si>
  <si>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</si>
  <si>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</si>
  <si>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</si>
  <si>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</si>
  <si>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</si>
  <si>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</si>
  <si>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</si>
  <si>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</si>
  <si>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</si>
  <si>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</si>
  <si>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</si>
  <si>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</si>
  <si>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</si>
  <si>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</si>
  <si>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</si>
  <si>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</si>
  <si>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</si>
  <si>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</si>
  <si>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</si>
  <si>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</si>
  <si>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</si>
  <si>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</si>
  <si>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 of Minnesota</t>
  </si>
  <si>
    <t>Sanford Health Plan/Sanford Health Plan of Minnesota</t>
  </si>
  <si>
    <t>Sanford Health Plan</t>
  </si>
  <si>
    <t>01246</t>
  </si>
  <si>
    <t>2014</t>
  </si>
  <si>
    <t>112 St. Olaf Ave S Canby, MN 56221</t>
  </si>
  <si>
    <t>460445852</t>
  </si>
  <si>
    <t>95725</t>
  </si>
  <si>
    <t>52346</t>
  </si>
  <si>
    <t>337</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</si>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</sst>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163</v>
      </c>
    </row>
    <row r="13" spans="1:6" x14ac:dyDescent="0.2">
      <c r="B13" s="232" t="s">
        <v>50</v>
      </c>
      <c r="C13" s="378" t="s">
        <v>163</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O5" sqref="O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393171</v>
      </c>
      <c r="K5" s="106">
        <v>373085.61</v>
      </c>
      <c r="L5" s="106">
        <v>0</v>
      </c>
      <c r="M5" s="106">
        <v>0</v>
      </c>
      <c r="N5" s="106">
        <v>0</v>
      </c>
      <c r="O5" s="105">
        <v>280045.51999999996</v>
      </c>
      <c r="P5" s="105">
        <v>1396532</v>
      </c>
      <c r="Q5" s="106">
        <v>1396532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418311</v>
      </c>
      <c r="AU5" s="107">
        <v>0</v>
      </c>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-14851</v>
      </c>
      <c r="K8" s="289"/>
      <c r="L8" s="290"/>
      <c r="M8" s="290"/>
      <c r="N8" s="290"/>
      <c r="O8" s="293"/>
      <c r="P8" s="109">
        <v>-32502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304919</v>
      </c>
      <c r="K12" s="106">
        <v>348557.11999999994</v>
      </c>
      <c r="L12" s="106">
        <v>0</v>
      </c>
      <c r="M12" s="106">
        <v>0</v>
      </c>
      <c r="N12" s="106">
        <v>0</v>
      </c>
      <c r="O12" s="105">
        <v>255278.85</v>
      </c>
      <c r="P12" s="105">
        <v>1095210</v>
      </c>
      <c r="Q12" s="106">
        <v>1182324.2899999998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360393</v>
      </c>
      <c r="AU12" s="107">
        <v>0</v>
      </c>
      <c r="AV12" s="312"/>
      <c r="AW12" s="317"/>
    </row>
    <row r="13" spans="1:49" ht="25.5" x14ac:dyDescent="0.2">
      <c r="B13" s="155" t="s">
        <v>230</v>
      </c>
      <c r="C13" s="62" t="s">
        <v>37</v>
      </c>
      <c r="D13" s="109"/>
      <c r="E13" s="110"/>
      <c r="F13" s="110"/>
      <c r="G13" s="289"/>
      <c r="H13" s="290"/>
      <c r="I13" s="109"/>
      <c r="J13" s="109">
        <v>87199</v>
      </c>
      <c r="K13" s="110">
        <v>96724.049999999988</v>
      </c>
      <c r="L13" s="110"/>
      <c r="M13" s="289"/>
      <c r="N13" s="290"/>
      <c r="O13" s="109">
        <v>83705.34</v>
      </c>
      <c r="P13" s="109">
        <v>245978</v>
      </c>
      <c r="Q13" s="110">
        <v>236733.74999999991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5385</v>
      </c>
      <c r="K14" s="110">
        <v>5385</v>
      </c>
      <c r="L14" s="110"/>
      <c r="M14" s="288"/>
      <c r="N14" s="291"/>
      <c r="O14" s="109">
        <v>4660.1983260626494</v>
      </c>
      <c r="P14" s="109">
        <v>15189</v>
      </c>
      <c r="Q14" s="110">
        <v>15189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-41000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-14000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v>173.96</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v>5505.89</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v>30734.809999999998</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32140</v>
      </c>
      <c r="K31" s="110">
        <v>32140</v>
      </c>
      <c r="L31" s="110"/>
      <c r="M31" s="110"/>
      <c r="N31" s="110"/>
      <c r="O31" s="109">
        <v>3571.56</v>
      </c>
      <c r="P31" s="109">
        <v>114709</v>
      </c>
      <c r="Q31" s="110">
        <v>114709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16486</v>
      </c>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12534</v>
      </c>
      <c r="K35" s="110">
        <v>12534</v>
      </c>
      <c r="L35" s="110"/>
      <c r="M35" s="110"/>
      <c r="N35" s="110"/>
      <c r="O35" s="109"/>
      <c r="P35" s="109">
        <v>44736</v>
      </c>
      <c r="Q35" s="110">
        <v>44736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3290</v>
      </c>
      <c r="K37" s="118">
        <v>3290</v>
      </c>
      <c r="L37" s="118"/>
      <c r="M37" s="118"/>
      <c r="N37" s="118"/>
      <c r="O37" s="117">
        <v>2844.13</v>
      </c>
      <c r="P37" s="117">
        <v>7200</v>
      </c>
      <c r="Q37" s="118">
        <v>7200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v>1635</v>
      </c>
      <c r="K41" s="110">
        <v>1635</v>
      </c>
      <c r="L41" s="110"/>
      <c r="M41" s="110"/>
      <c r="N41" s="110"/>
      <c r="O41" s="109">
        <v>1413</v>
      </c>
      <c r="P41" s="109">
        <v>3579</v>
      </c>
      <c r="Q41" s="110">
        <v>3579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2029</v>
      </c>
      <c r="K44" s="118">
        <v>2029</v>
      </c>
      <c r="L44" s="118"/>
      <c r="M44" s="118"/>
      <c r="N44" s="118"/>
      <c r="O44" s="117">
        <v>1754</v>
      </c>
      <c r="P44" s="117">
        <v>4441</v>
      </c>
      <c r="Q44" s="118">
        <v>4441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v>7218</v>
      </c>
      <c r="K45" s="110">
        <v>7218</v>
      </c>
      <c r="L45" s="110"/>
      <c r="M45" s="110"/>
      <c r="N45" s="110"/>
      <c r="O45" s="109">
        <v>6240</v>
      </c>
      <c r="P45" s="109">
        <v>15797</v>
      </c>
      <c r="Q45" s="110">
        <v>15797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1959</v>
      </c>
      <c r="K49" s="110">
        <v>1959</v>
      </c>
      <c r="L49" s="110"/>
      <c r="M49" s="110"/>
      <c r="N49" s="110"/>
      <c r="O49" s="109">
        <v>1694</v>
      </c>
      <c r="P49" s="109">
        <v>4288</v>
      </c>
      <c r="Q49" s="110">
        <v>4288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57912</v>
      </c>
      <c r="K51" s="110">
        <v>57912</v>
      </c>
      <c r="L51" s="110"/>
      <c r="M51" s="110"/>
      <c r="N51" s="110"/>
      <c r="O51" s="109">
        <v>50064</v>
      </c>
      <c r="P51" s="109">
        <v>126744</v>
      </c>
      <c r="Q51" s="110">
        <v>126744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31871</v>
      </c>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38</v>
      </c>
      <c r="K56" s="122">
        <v>38</v>
      </c>
      <c r="L56" s="122"/>
      <c r="M56" s="122"/>
      <c r="N56" s="122"/>
      <c r="O56" s="121">
        <v>32</v>
      </c>
      <c r="P56" s="121">
        <v>70</v>
      </c>
      <c r="Q56" s="122">
        <v>70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181</v>
      </c>
      <c r="AU56" s="123"/>
      <c r="AV56" s="123"/>
      <c r="AW56" s="309"/>
    </row>
    <row r="57" spans="2:49" x14ac:dyDescent="0.2">
      <c r="B57" s="161" t="s">
        <v>273</v>
      </c>
      <c r="C57" s="62" t="s">
        <v>25</v>
      </c>
      <c r="D57" s="124"/>
      <c r="E57" s="125"/>
      <c r="F57" s="125"/>
      <c r="G57" s="125"/>
      <c r="H57" s="125"/>
      <c r="I57" s="124"/>
      <c r="J57" s="124">
        <v>102</v>
      </c>
      <c r="K57" s="125">
        <v>102</v>
      </c>
      <c r="L57" s="125"/>
      <c r="M57" s="125"/>
      <c r="N57" s="125"/>
      <c r="O57" s="124">
        <v>89</v>
      </c>
      <c r="P57" s="124">
        <v>195</v>
      </c>
      <c r="Q57" s="125">
        <v>195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v>
      </c>
      <c r="AU57" s="126"/>
      <c r="AV57" s="126"/>
      <c r="AW57" s="310"/>
    </row>
    <row r="58" spans="2:49" x14ac:dyDescent="0.2">
      <c r="B58" s="161" t="s">
        <v>274</v>
      </c>
      <c r="C58" s="62" t="s">
        <v>26</v>
      </c>
      <c r="D58" s="330"/>
      <c r="E58" s="331"/>
      <c r="F58" s="331"/>
      <c r="G58" s="331"/>
      <c r="H58" s="331"/>
      <c r="I58" s="330"/>
      <c r="J58" s="124">
        <v>6</v>
      </c>
      <c r="K58" s="125">
        <v>6</v>
      </c>
      <c r="L58" s="125"/>
      <c r="M58" s="125"/>
      <c r="N58" s="125"/>
      <c r="O58" s="124">
        <v>2</v>
      </c>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1188</v>
      </c>
      <c r="K59" s="125">
        <v>1188</v>
      </c>
      <c r="L59" s="125"/>
      <c r="M59" s="125"/>
      <c r="N59" s="125"/>
      <c r="O59" s="124">
        <v>1027</v>
      </c>
      <c r="P59" s="124">
        <v>2600</v>
      </c>
      <c r="Q59" s="125">
        <v>2600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2291</v>
      </c>
      <c r="AU59" s="126"/>
      <c r="AV59" s="126"/>
      <c r="AW59" s="310"/>
    </row>
    <row r="60" spans="2:49" x14ac:dyDescent="0.2">
      <c r="B60" s="161" t="s">
        <v>276</v>
      </c>
      <c r="C60" s="62"/>
      <c r="D60" s="127">
        <v>0</v>
      </c>
      <c r="E60" s="128">
        <v>0</v>
      </c>
      <c r="F60" s="128">
        <v>0</v>
      </c>
      <c r="G60" s="128">
        <v>0</v>
      </c>
      <c r="H60" s="128">
        <v>0</v>
      </c>
      <c r="I60" s="127">
        <v>0</v>
      </c>
      <c r="J60" s="127">
        <v>99</v>
      </c>
      <c r="K60" s="128">
        <v>99</v>
      </c>
      <c r="L60" s="128">
        <v>0</v>
      </c>
      <c r="M60" s="128">
        <v>0</v>
      </c>
      <c r="N60" s="128">
        <v>0</v>
      </c>
      <c r="O60" s="127">
        <v>85.583333333333329</v>
      </c>
      <c r="P60" s="127">
        <v>216.66666666666666</v>
      </c>
      <c r="Q60" s="128">
        <v>216.66666666666666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190.91666666666666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1223" yWindow="39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Header>&amp;CMINNESOTA</oddHeader>
    <oddFooter>&amp;L&amp;F &amp;C Page &amp;P of &amp;N&amp;R[&amp;A]</oddFooter>
  </headerFooter>
  <colBreaks count="1" manualBreakCount="1">
    <brk id="15"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393171</v>
      </c>
      <c r="K5" s="118">
        <v>393171</v>
      </c>
      <c r="L5" s="118"/>
      <c r="M5" s="118"/>
      <c r="N5" s="118"/>
      <c r="O5" s="117">
        <v>300130.90999999997</v>
      </c>
      <c r="P5" s="117">
        <v>1396532</v>
      </c>
      <c r="Q5" s="118">
        <v>1396532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418311</v>
      </c>
      <c r="AU5" s="119"/>
      <c r="AV5" s="312"/>
      <c r="AW5" s="317"/>
    </row>
    <row r="6" spans="2:49" x14ac:dyDescent="0.2">
      <c r="B6" s="176" t="s">
        <v>279</v>
      </c>
      <c r="C6" s="133" t="s">
        <v>8</v>
      </c>
      <c r="D6" s="109"/>
      <c r="E6" s="110"/>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10">
        <v>-20085.39</v>
      </c>
      <c r="K16" s="110">
        <v>-20085.39</v>
      </c>
      <c r="L16" s="110"/>
      <c r="M16" s="110"/>
      <c r="N16" s="110"/>
      <c r="O16" s="109">
        <v>-20085.39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289327</v>
      </c>
      <c r="K23" s="288"/>
      <c r="L23" s="288"/>
      <c r="M23" s="288"/>
      <c r="N23" s="288"/>
      <c r="O23" s="292"/>
      <c r="P23" s="109">
        <v>1222023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371084</v>
      </c>
      <c r="AU23" s="113"/>
      <c r="AV23" s="311"/>
      <c r="AW23" s="318"/>
    </row>
    <row r="24" spans="2:49" ht="28.5" customHeight="1" x14ac:dyDescent="0.2">
      <c r="B24" s="178" t="s">
        <v>114</v>
      </c>
      <c r="C24" s="133"/>
      <c r="D24" s="293"/>
      <c r="E24" s="110"/>
      <c r="F24" s="110"/>
      <c r="G24" s="110"/>
      <c r="H24" s="110"/>
      <c r="I24" s="109"/>
      <c r="J24" s="293"/>
      <c r="K24" s="110">
        <v>346133.78999999992</v>
      </c>
      <c r="L24" s="110"/>
      <c r="M24" s="110"/>
      <c r="N24" s="110"/>
      <c r="O24" s="109">
        <v>254113.72</v>
      </c>
      <c r="P24" s="293"/>
      <c r="Q24" s="110">
        <v>1174841.8899999999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25872</v>
      </c>
      <c r="K26" s="288"/>
      <c r="L26" s="288"/>
      <c r="M26" s="288"/>
      <c r="N26" s="288"/>
      <c r="O26" s="292"/>
      <c r="P26" s="109">
        <v>131307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73959</v>
      </c>
      <c r="AU26" s="113"/>
      <c r="AV26" s="311"/>
      <c r="AW26" s="318"/>
    </row>
    <row r="27" spans="2:49" s="5" customFormat="1" ht="25.5" x14ac:dyDescent="0.2">
      <c r="B27" s="178" t="s">
        <v>85</v>
      </c>
      <c r="C27" s="133"/>
      <c r="D27" s="293"/>
      <c r="E27" s="110"/>
      <c r="F27" s="110"/>
      <c r="G27" s="110"/>
      <c r="H27" s="110"/>
      <c r="I27" s="109"/>
      <c r="J27" s="293"/>
      <c r="K27" s="110">
        <v>2423.33</v>
      </c>
      <c r="L27" s="110"/>
      <c r="M27" s="110"/>
      <c r="N27" s="110"/>
      <c r="O27" s="109">
        <v>1165.1300000000001</v>
      </c>
      <c r="P27" s="293"/>
      <c r="Q27" s="110">
        <v>7482.4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10280</v>
      </c>
      <c r="K28" s="289"/>
      <c r="L28" s="289"/>
      <c r="M28" s="289"/>
      <c r="N28" s="289"/>
      <c r="O28" s="293"/>
      <c r="P28" s="109">
        <v>258120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84650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304919</v>
      </c>
      <c r="K54" s="115">
        <v>348557.11999999994</v>
      </c>
      <c r="L54" s="115">
        <v>0</v>
      </c>
      <c r="M54" s="115">
        <v>0</v>
      </c>
      <c r="N54" s="115">
        <v>0</v>
      </c>
      <c r="O54" s="114">
        <v>255278.85</v>
      </c>
      <c r="P54" s="114">
        <v>1095210</v>
      </c>
      <c r="Q54" s="115">
        <v>1182324.2899999998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360393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7: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J16">
    <cfRule type="cellIs" dxfId="39" priority="1" stopIfTrue="1" operator="lessThan">
      <formula>0</formula>
    </cfRule>
  </conditionalFormatting>
  <dataValidations xWindow="417" yWindow="3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Header>&amp;CMINNESOTA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L30" sqref="L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135847</v>
      </c>
      <c r="I5" s="118">
        <v>101286</v>
      </c>
      <c r="J5" s="346"/>
      <c r="K5" s="346"/>
      <c r="L5" s="312"/>
      <c r="M5" s="117">
        <v>2944012</v>
      </c>
      <c r="N5" s="118">
        <v>2500574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111598</v>
      </c>
      <c r="I6" s="110">
        <v>109630</v>
      </c>
      <c r="J6" s="115">
        <v>348557.11999999994</v>
      </c>
      <c r="K6" s="115">
        <v>569785.11999999988</v>
      </c>
      <c r="L6" s="116">
        <v>255278.85</v>
      </c>
      <c r="M6" s="109">
        <v>2895520</v>
      </c>
      <c r="N6" s="110">
        <v>2545454</v>
      </c>
      <c r="O6" s="115">
        <v>1182324.2899999998</v>
      </c>
      <c r="P6" s="115">
        <v>6623298.29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1529</v>
      </c>
      <c r="I7" s="110">
        <v>1562</v>
      </c>
      <c r="J7" s="115">
        <v>4925</v>
      </c>
      <c r="K7" s="115">
        <v>8016</v>
      </c>
      <c r="L7" s="116">
        <v>4257.13</v>
      </c>
      <c r="M7" s="109">
        <v>20348</v>
      </c>
      <c r="N7" s="110">
        <v>22739</v>
      </c>
      <c r="O7" s="115">
        <v>10779</v>
      </c>
      <c r="P7" s="115">
        <v>53866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-20085.39</v>
      </c>
      <c r="K10" s="115">
        <v>-20085.39</v>
      </c>
      <c r="L10" s="116">
        <v>-20085.39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113127</v>
      </c>
      <c r="I12" s="115">
        <v>111192</v>
      </c>
      <c r="J12" s="115">
        <v>373567.50999999995</v>
      </c>
      <c r="K12" s="115">
        <v>597886.51</v>
      </c>
      <c r="L12" s="311"/>
      <c r="M12" s="114">
        <v>2915868</v>
      </c>
      <c r="N12" s="115">
        <v>2568193</v>
      </c>
      <c r="O12" s="115">
        <v>1193103.2899999998</v>
      </c>
      <c r="P12" s="115">
        <v>6677164.29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166166</v>
      </c>
      <c r="I15" s="118">
        <v>158512</v>
      </c>
      <c r="J15" s="106">
        <v>393171</v>
      </c>
      <c r="K15" s="106">
        <v>717849</v>
      </c>
      <c r="L15" s="107">
        <v>300130.90999999997</v>
      </c>
      <c r="M15" s="117">
        <v>2408481</v>
      </c>
      <c r="N15" s="118">
        <v>2477302</v>
      </c>
      <c r="O15" s="106">
        <v>1396532</v>
      </c>
      <c r="P15" s="106">
        <v>6282315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10265</v>
      </c>
      <c r="I16" s="110">
        <v>10391</v>
      </c>
      <c r="J16" s="115">
        <v>44674</v>
      </c>
      <c r="K16" s="115">
        <v>65330</v>
      </c>
      <c r="L16" s="116">
        <v>39986.219999999994</v>
      </c>
      <c r="M16" s="109">
        <v>148785</v>
      </c>
      <c r="N16" s="110">
        <v>162397</v>
      </c>
      <c r="O16" s="115">
        <v>159445</v>
      </c>
      <c r="P16" s="115">
        <v>470627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155901</v>
      </c>
      <c r="I17" s="115">
        <v>148121</v>
      </c>
      <c r="J17" s="115">
        <v>348497</v>
      </c>
      <c r="K17" s="115">
        <v>652519</v>
      </c>
      <c r="L17" s="314"/>
      <c r="M17" s="114">
        <v>2259696</v>
      </c>
      <c r="N17" s="115">
        <v>2314905</v>
      </c>
      <c r="O17" s="115">
        <v>1237087</v>
      </c>
      <c r="P17" s="115">
        <v>5811688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279621.37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59752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1.0748686432923156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7804.3406999999988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-79228.680000000022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7804.3406999999988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92015.157999999996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107542.5607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92015.157999999996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92015.157999999996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210973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92015.157999999996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208115.75199999998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1.3435858041153945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39</v>
      </c>
      <c r="I37" s="122">
        <v>31</v>
      </c>
      <c r="J37" s="256">
        <v>99</v>
      </c>
      <c r="K37" s="256">
        <v>169</v>
      </c>
      <c r="L37" s="312"/>
      <c r="M37" s="121">
        <v>576</v>
      </c>
      <c r="N37" s="122">
        <v>515</v>
      </c>
      <c r="O37" s="256">
        <v>216.66666666666666</v>
      </c>
      <c r="P37" s="256">
        <v>1307.6666666666667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7.664155555555556E-2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2130</v>
      </c>
      <c r="L39" s="311"/>
      <c r="M39" s="292"/>
      <c r="N39" s="288"/>
      <c r="O39" s="288"/>
      <c r="P39" s="110">
        <v>2454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7.664155555555556E-2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515</v>
      </c>
      <c r="D44" s="260" t="s">
        <v>515</v>
      </c>
      <c r="E44" s="260" t="s">
        <v>515</v>
      </c>
      <c r="F44" s="260" t="s">
        <v>515</v>
      </c>
      <c r="G44" s="311"/>
      <c r="H44" s="262" t="s">
        <v>515</v>
      </c>
      <c r="I44" s="260" t="s">
        <v>515</v>
      </c>
      <c r="J44" s="260" t="s">
        <v>515</v>
      </c>
      <c r="K44" s="260" t="s">
        <v>515</v>
      </c>
      <c r="L44" s="311"/>
      <c r="M44" s="262" t="s">
        <v>515</v>
      </c>
      <c r="N44" s="260" t="s">
        <v>515</v>
      </c>
      <c r="O44" s="260" t="s">
        <v>515</v>
      </c>
      <c r="P44" s="260">
        <v>1.1489199506236398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515</v>
      </c>
      <c r="R45" s="260" t="s">
        <v>515</v>
      </c>
      <c r="S45" s="260" t="s">
        <v>515</v>
      </c>
      <c r="T45" s="260" t="s">
        <v>515</v>
      </c>
      <c r="U45" s="262" t="s">
        <v>515</v>
      </c>
      <c r="V45" s="260" t="s">
        <v>515</v>
      </c>
      <c r="W45" s="260" t="s">
        <v>515</v>
      </c>
      <c r="X45" s="260" t="s">
        <v>515</v>
      </c>
      <c r="Y45" s="262" t="s">
        <v>515</v>
      </c>
      <c r="Z45" s="260" t="s">
        <v>515</v>
      </c>
      <c r="AA45" s="260" t="s">
        <v>515</v>
      </c>
      <c r="AB45" s="260" t="s">
        <v>515</v>
      </c>
      <c r="AC45" s="292"/>
      <c r="AD45" s="288"/>
      <c r="AE45" s="288"/>
      <c r="AF45" s="288"/>
      <c r="AG45" s="292"/>
      <c r="AH45" s="288"/>
      <c r="AI45" s="288"/>
      <c r="AJ45" s="288"/>
      <c r="AK45" s="292"/>
      <c r="AL45" s="260"/>
      <c r="AM45" s="260"/>
      <c r="AN45" s="261"/>
    </row>
    <row r="46" spans="1:40" x14ac:dyDescent="0.2">
      <c r="B46" s="197" t="s">
        <v>330</v>
      </c>
      <c r="C46" s="292"/>
      <c r="D46" s="288"/>
      <c r="E46" s="288"/>
      <c r="F46" s="260" t="s">
        <v>515</v>
      </c>
      <c r="G46" s="311"/>
      <c r="H46" s="292"/>
      <c r="I46" s="288"/>
      <c r="J46" s="288"/>
      <c r="K46" s="260" t="s">
        <v>515</v>
      </c>
      <c r="L46" s="311"/>
      <c r="M46" s="292"/>
      <c r="N46" s="288"/>
      <c r="O46" s="288"/>
      <c r="P46" s="260">
        <v>7.664155555555556E-2</v>
      </c>
      <c r="Q46" s="293"/>
      <c r="R46" s="289"/>
      <c r="S46" s="289"/>
      <c r="T46" s="260" t="s">
        <v>515</v>
      </c>
      <c r="U46" s="293"/>
      <c r="V46" s="289"/>
      <c r="W46" s="289"/>
      <c r="X46" s="260" t="s">
        <v>515</v>
      </c>
      <c r="Y46" s="293"/>
      <c r="Z46" s="289"/>
      <c r="AA46" s="289"/>
      <c r="AB46" s="260" t="s">
        <v>515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515</v>
      </c>
      <c r="G47" s="311"/>
      <c r="H47" s="292"/>
      <c r="I47" s="288"/>
      <c r="J47" s="288"/>
      <c r="K47" s="260" t="s">
        <v>515</v>
      </c>
      <c r="L47" s="311"/>
      <c r="M47" s="292"/>
      <c r="N47" s="288"/>
      <c r="O47" s="288"/>
      <c r="P47" s="260">
        <v>1.226</v>
      </c>
      <c r="Q47" s="292"/>
      <c r="R47" s="288"/>
      <c r="S47" s="288"/>
      <c r="T47" s="260" t="s">
        <v>515</v>
      </c>
      <c r="U47" s="292"/>
      <c r="V47" s="288"/>
      <c r="W47" s="288"/>
      <c r="X47" s="260" t="s">
        <v>515</v>
      </c>
      <c r="Y47" s="292"/>
      <c r="Z47" s="288"/>
      <c r="AA47" s="288"/>
      <c r="AB47" s="260" t="s">
        <v>515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515</v>
      </c>
      <c r="G50" s="311"/>
      <c r="H50" s="293"/>
      <c r="I50" s="289"/>
      <c r="J50" s="289"/>
      <c r="K50" s="260" t="s">
        <v>515</v>
      </c>
      <c r="L50" s="311"/>
      <c r="M50" s="293"/>
      <c r="N50" s="289"/>
      <c r="O50" s="289"/>
      <c r="P50" s="260">
        <v>1.226</v>
      </c>
      <c r="Q50" s="293"/>
      <c r="R50" s="289"/>
      <c r="S50" s="289"/>
      <c r="T50" s="260" t="s">
        <v>515</v>
      </c>
      <c r="U50" s="293"/>
      <c r="V50" s="289"/>
      <c r="W50" s="289"/>
      <c r="X50" s="260" t="s">
        <v>515</v>
      </c>
      <c r="Y50" s="293"/>
      <c r="Z50" s="289"/>
      <c r="AA50" s="289"/>
      <c r="AB50" s="260" t="s">
        <v>515</v>
      </c>
      <c r="AC50" s="292"/>
      <c r="AD50" s="288"/>
      <c r="AE50" s="288"/>
      <c r="AF50" s="288"/>
      <c r="AG50" s="292"/>
      <c r="AH50" s="288"/>
      <c r="AI50" s="288"/>
      <c r="AJ50" s="288"/>
      <c r="AK50" s="292"/>
      <c r="AL50" s="289"/>
      <c r="AM50" s="289"/>
      <c r="AN50" s="261"/>
    </row>
    <row r="51" spans="1:40" x14ac:dyDescent="0.2">
      <c r="B51" s="195" t="s">
        <v>334</v>
      </c>
      <c r="C51" s="292"/>
      <c r="D51" s="288"/>
      <c r="E51" s="288"/>
      <c r="F51" s="115" t="s">
        <v>515</v>
      </c>
      <c r="G51" s="311"/>
      <c r="H51" s="292"/>
      <c r="I51" s="288"/>
      <c r="J51" s="288"/>
      <c r="K51" s="115" t="s">
        <v>515</v>
      </c>
      <c r="L51" s="311"/>
      <c r="M51" s="292"/>
      <c r="N51" s="288"/>
      <c r="O51" s="288"/>
      <c r="P51" s="115">
        <v>1237087</v>
      </c>
      <c r="Q51" s="292"/>
      <c r="R51" s="288"/>
      <c r="S51" s="288"/>
      <c r="T51" s="115" t="s">
        <v>515</v>
      </c>
      <c r="U51" s="292"/>
      <c r="V51" s="288"/>
      <c r="W51" s="288"/>
      <c r="X51" s="115" t="s">
        <v>515</v>
      </c>
      <c r="Y51" s="292"/>
      <c r="Z51" s="288"/>
      <c r="AA51" s="288"/>
      <c r="AB51" s="115" t="s">
        <v>515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23" yWindow="71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&amp;CMINNESOTA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38</v>
      </c>
      <c r="E4" s="149">
        <v>70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Header>&amp;CMINNESOTA</oddHeader>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60" zoomScaleNormal="80" workbookViewId="0">
      <pane xSplit="2" ySplit="3" topLeftCell="C18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t="s">
        <v>507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&amp;CMINNESOTA</oddHeader>
    <oddFooter>&amp;L&amp;F &amp;C Page &amp;P of &amp;N&amp;R[&amp;A]</oddFooter>
  </headerFooter>
  <rowBreaks count="2" manualBreakCount="2">
    <brk id="53" min="1" max="3" man="1"/>
    <brk id="154" min="1"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2015-07-17T21:42:58Z</cp:lastPrinted>
  <dcterms:created xsi:type="dcterms:W3CDTF">2012-03-15T16:14:51Z</dcterms:created>
  <dcterms:modified xsi:type="dcterms:W3CDTF">2015-07-24T19:37:03Z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