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<sst xmlns="http://schemas.openxmlformats.org/spreadsheetml/2006/main" count="620" uniqueCount="518">
  <si>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</si>
  <si>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</si>
  <si>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</si>
  <si>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</si>
  <si>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</si>
  <si>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</si>
  <si>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</si>
  <si>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</si>
  <si>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</si>
  <si>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</si>
  <si>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</si>
  <si>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</si>
  <si>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</si>
  <si>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</si>
  <si>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</si>
  <si>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</si>
  <si>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</si>
  <si>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</si>
  <si>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</si>
  <si>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</si>
  <si>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</si>
  <si>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</si>
  <si>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</si>
  <si>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</si>
  <si>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</si>
  <si>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</si>
  <si>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</si>
  <si>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</si>
  <si>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</si>
  <si>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</si>
  <si>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</si>
  <si>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</si>
  <si>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</si>
  <si>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</si>
  <si>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</si>
  <si>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</si>
  <si>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</si>
  <si>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</si>
  <si>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</si>
  <si>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</si>
  <si>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</si>
  <si>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</si>
  <si>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</si>
  <si>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</si>
  <si>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</si>
  <si>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</si>
  <si>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</si>
  <si>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</si>
  <si>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</si>
  <si>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</si>
  <si>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</si>
  <si>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</si>
  <si>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</si>
  <si>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</si>
  <si>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</si>
  <si>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</si>
  <si>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</si>
  <si>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</si>
  <si>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</si>
  <si>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</si>
  <si>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</si>
  <si>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</si>
  <si>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</si>
  <si>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</si>
  <si>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</si>
  <si>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</si>
  <si>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</si>
  <si>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</si>
  <si>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</si>
  <si>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</si>
  <si>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</si>
  <si>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</si>
  <si>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</si>
  <si>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</si>
  <si>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</si>
  <si>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</si>
  <si>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</si>
  <si>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</si>
  <si>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</si>
  <si>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</si>
  <si>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</si>
  <si>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</si>
  <si>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</si>
  <si>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</si>
  <si>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</si>
  <si>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</si>
  <si>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</si>
  <si>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</si>
  <si>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</si>
  <si>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</si>
  <si>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</si>
  <si>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</si>
  <si>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</si>
  <si>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</si>
  <si>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</si>
  <si>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</si>
  <si>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</si>
  <si>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</si>
  <si>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</si>
  <si>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</si>
  <si>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</si>
  <si>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</si>
  <si>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</si>
  <si>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</si>
  <si>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</si>
  <si>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</si>
  <si>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</si>
  <si>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</si>
  <si>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</si>
  <si>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</si>
  <si>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</si>
  <si>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</si>
  <si>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</si>
  <si>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</si>
  <si>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</si>
  <si>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</si>
  <si>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</si>
  <si>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</si>
  <si>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</si>
  <si>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</si>
  <si>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</si>
  <si>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</si>
  <si>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</si>
  <si>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</si>
  <si>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</si>
  <si>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</si>
  <si>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</si>
  <si>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</si>
  <si>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</si>
  <si>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</si>
  <si>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</si>
  <si>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</si>
  <si>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</si>
  <si>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</si>
  <si>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</si>
  <si>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</si>
  <si>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</si>
  <si>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</si>
  <si>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</si>
  <si>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</si>
  <si>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</si>
  <si>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</si>
  <si>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</si>
  <si>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</si>
  <si>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</si>
  <si>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</si>
  <si>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</si>
  <si>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</si>
  <si>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</si>
  <si>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</si>
  <si>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</si>
  <si>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</si>
  <si>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</si>
  <si>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</si>
  <si>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</si>
  <si>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</si>
  <si>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</si>
  <si>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</si>
  <si>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</si>
  <si>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</si>
  <si>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</si>
  <si>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</si>
  <si>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</si>
  <si>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</si>
  <si>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</si>
  <si>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</si>
  <si>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</si>
  <si>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</si>
  <si>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</si>
  <si>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</si>
  <si>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</si>
  <si>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</si>
  <si>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</si>
  <si>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</si>
  <si>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</si>
  <si>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</si>
  <si>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</si>
  <si>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</si>
  <si>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</si>
  <si>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</si>
  <si>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</si>
  <si>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</si>
  <si>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</si>
  <si>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</si>
  <si>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</si>
  <si>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</si>
  <si>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</si>
  <si>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</si>
  <si>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</si>
  <si>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</si>
  <si>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</si>
  <si>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</si>
  <si>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</si>
  <si>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</si>
  <si>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</si>
  <si>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</si>
  <si>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</si>
  <si>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</si>
  <si>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</si>
  <si>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</si>
  <si>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</si>
  <si>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</si>
  <si>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</si>
  <si>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</si>
  <si>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</si>
  <si>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</si>
  <si>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</si>
  <si>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</si>
  <si>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</si>
  <si>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</si>
  <si>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</si>
  <si>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</si>
  <si>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</si>
  <si>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</si>
  <si>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</si>
  <si>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</si>
  <si>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</si>
  <si>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</si>
  <si>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</si>
  <si>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</si>
  <si>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</si>
  <si>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</si>
  <si>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</si>
  <si>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</si>
  <si>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</si>
  <si>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</si>
  <si>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</si>
  <si>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</si>
  <si>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</si>
  <si>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</si>
  <si>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</si>
  <si>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</si>
  <si>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</si>
  <si>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</si>
  <si>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</si>
  <si>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</si>
  <si>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</si>
  <si>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</si>
  <si>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</si>
  <si>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</si>
  <si>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</si>
  <si>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</si>
  <si>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</si>
  <si>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</si>
  <si>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</si>
  <si>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</si>
  <si>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</si>
  <si>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</si>
  <si>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</si>
  <si>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</si>
  <si>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</si>
  <si>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</si>
  <si>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</si>
  <si>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</si>
  <si>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</si>
  <si>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</si>
  <si>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</si>
  <si>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</si>
  <si>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</si>
  <si>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</si>
  <si>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</si>
  <si>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</si>
  <si>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</si>
  <si>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</si>
  <si>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</si>
  <si>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</si>
  <si>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</si>
  <si>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</si>
  <si>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</si>
  <si>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</si>
  <si>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</si>
  <si>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</si>
  <si>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</si>
  <si>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</si>
  <si>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</si>
  <si>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</si>
  <si>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</si>
  <si>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</si>
  <si>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</si>
  <si>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</si>
  <si>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</si>
  <si>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</si>
  <si>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</si>
  <si>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</si>
  <si>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</si>
  <si>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</si>
  <si>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</si>
  <si>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</si>
  <si>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</si>
  <si>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</si>
  <si>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</si>
  <si>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</si>
  <si>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</si>
  <si>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</si>
  <si>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</si>
  <si>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</si>
  <si>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</si>
  <si>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</si>
  <si>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</si>
  <si>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</si>
  <si>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</si>
  <si>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</si>
  <si>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</si>
  <si>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</si>
  <si>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</si>
  <si>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</si>
  <si>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</si>
  <si>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</si>
  <si>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</si>
  <si>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</si>
  <si>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</si>
  <si>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</si>
  <si>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</si>
  <si>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</si>
  <si>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</si>
  <si>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</si>
  <si>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</si>
  <si>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</si>
  <si>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</si>
  <si>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</si>
  <si>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</si>
  <si>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</si>
  <si>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</si>
  <si>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</si>
  <si>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</si>
  <si>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</si>
  <si>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</si>
  <si>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</si>
  <si>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</si>
  <si>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</si>
  <si>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</si>
  <si>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</si>
  <si>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</si>
  <si>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</si>
  <si>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</si>
  <si>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</si>
  <si>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</si>
  <si>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</si>
  <si>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</si>
  <si>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</si>
  <si>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</si>
  <si>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</si>
  <si>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</si>
  <si>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</si>
  <si>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</si>
  <si>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</si>
  <si>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</si>
  <si>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</si>
  <si>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</si>
  <si>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</si>
  <si>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</si>
  <si>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</si>
  <si>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</si>
  <si>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</si>
  <si>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</si>
  <si>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</si>
  <si>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</si>
  <si>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</si>
  <si>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</si>
  <si>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</si>
  <si>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</si>
  <si>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</si>
  <si>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</si>
  <si>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</si>
  <si>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</si>
  <si>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</si>
  <si>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</si>
  <si>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</si>
  <si>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</si>
  <si>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</si>
  <si>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</si>
  <si>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</si>
  <si>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</si>
  <si>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</si>
  <si>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</si>
  <si>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</si>
  <si>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</si>
  <si>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</si>
  <si>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</si>
  <si>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</si>
  <si>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</si>
  <si>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</si>
  <si>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</si>
  <si>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</si>
  <si>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</si>
  <si>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</si>
  <si>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</si>
  <si>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</si>
  <si>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</si>
  <si>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</si>
  <si>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</si>
  <si>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</si>
  <si>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</si>
  <si>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</si>
  <si>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</si>
  <si>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</si>
  <si>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</si>
  <si>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</si>
  <si>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</si>
  <si>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</si>
  <si>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</si>
  <si>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</si>
  <si>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</si>
  <si>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</si>
  <si>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</si>
  <si>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</si>
  <si>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</si>
  <si>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</si>
  <si>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</si>
  <si>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</si>
  <si>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</si>
  <si>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</si>
  <si>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</si>
  <si>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</si>
  <si>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</si>
  <si>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</si>
  <si>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</si>
  <si>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</si>
  <si>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</si>
  <si>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</si>
  <si>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</si>
  <si>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</si>
  <si>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</si>
  <si>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</si>
  <si>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</si>
  <si>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</si>
  <si>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</si>
  <si>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</si>
  <si>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</si>
  <si>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</si>
  <si>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</si>
  <si>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</si>
  <si>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</si>
  <si>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</si>
  <si>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</si>
  <si>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</si>
  <si>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</si>
  <si>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</si>
  <si>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</si>
  <si>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</si>
  <si>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</si>
  <si>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</si>
  <si>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</si>
  <si>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</si>
  <si>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</si>
  <si>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</si>
  <si>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</si>
  <si>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</si>
  <si>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</si>
  <si>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</si>
  <si>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</si>
  <si>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</si>
  <si>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</si>
  <si>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</si>
  <si>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</si>
  <si>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</si>
  <si>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</si>
  <si>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</si>
  <si>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</si>
  <si>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</si>
  <si>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</si>
  <si>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</si>
  <si>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</si>
  <si>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</si>
  <si>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</si>
  <si>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</si>
  <si>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</si>
  <si>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</si>
  <si>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</si>
  <si>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</si>
  <si>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</si>
  <si>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</si>
  <si>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</si>
  <si>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</si>
  <si>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</si>
  <si>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</si>
  <si>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</si>
  <si>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</si>
  <si>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</si>
  <si>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</si>
  <si>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</si>
  <si>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</si>
  <si>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</si>
  <si>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</si>
  <si>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</si>
  <si>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</si>
  <si>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</si>
  <si>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</si>
  <si>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</si>
  <si>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</si>
  <si>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</si>
  <si>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</si>
  <si>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</si>
  <si>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</si>
  <si>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</si>
  <si>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</si>
  <si>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Sanford Health Plan of Minnesota</t>
  </si>
  <si>
    <t>Sanford Health Plan/Sanford Health Plan of Minnesota</t>
  </si>
  <si>
    <t>Sanford Health Plan</t>
  </si>
  <si>
    <t>01246</t>
  </si>
  <si>
    <t>2015</t>
  </si>
  <si>
    <t>112 St. Olaf Ave S Canby, MN 56221</t>
  </si>
  <si>
    <t>460445852</t>
  </si>
  <si>
    <t>95725</t>
  </si>
  <si>
    <t>52346</t>
  </si>
  <si>
    <t>337</t>
  </si>
  <si>
    <t/>
  </si>
  <si>
    <t>Incurred claims are actual and are not allocated.</t>
  </si>
  <si>
    <t>Federal taxes and assessments are allocated based on commercial premiums.</t>
  </si>
  <si>
    <t>Premium taxes are actual by state and are allocated between small and large group based on premiums.</t>
  </si>
  <si>
    <t>Other taxes are actual and are not allocated.</t>
  </si>
  <si>
    <t>None.</t>
  </si>
  <si>
    <t>Regulatory authority licenses and fees are actual by state and are allocated by line-of-business based on premiums.</t>
  </si>
  <si>
    <t>Quality improvement expenses are allocated by state and line-of-business according to member months.</t>
  </si>
  <si>
    <t>Cost containment expenses are allocated by state and line-of-business according to member months.</t>
  </si>
  <si>
    <t>Other claims adjustment expenses are allocated by state and line-of-business according to member months.</t>
  </si>
  <si>
    <t>Other taxes are allocated by state and line-of-business according to member months.</t>
  </si>
  <si>
    <t>Other general and administrative expenses are allocated by state and line-of-business according to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</si>
</sst>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163</v>
      </c>
    </row>
    <row r="13" spans="1:6" x14ac:dyDescent="0.2">
      <c r="B13" s="147" t="s">
        <v>50</v>
      </c>
      <c r="C13" s="480" t="s">
        <v>184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184385.62</v>
      </c>
      <c r="K5" s="213">
        <v>184385.62</v>
      </c>
      <c r="L5" s="213">
        <v>0</v>
      </c>
      <c r="M5" s="213">
        <v>0</v>
      </c>
      <c r="N5" s="213">
        <v>0</v>
      </c>
      <c r="O5" s="212">
        <v>123358.90000000002</v>
      </c>
      <c r="P5" s="212">
        <v>2009009.65</v>
      </c>
      <c r="Q5" s="213">
        <v>2009009.65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352739.8</v>
      </c>
      <c r="AU5" s="214">
        <v>0</v>
      </c>
      <c r="AV5" s="215"/>
      <c r="AW5" s="296"/>
    </row>
    <row r="6" spans="1:49" x14ac:dyDescent="0.2">
      <c r="B6" s="239" t="s">
        <v>223</v>
      </c>
      <c r="C6" s="203" t="s">
        <v>12</v>
      </c>
      <c r="D6" s="216"/>
      <c r="E6" s="217"/>
      <c r="F6" s="217"/>
      <c r="G6" s="218"/>
      <c r="H6" s="218"/>
      <c r="I6" s="219"/>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-14190</v>
      </c>
      <c r="K8" s="268"/>
      <c r="L8" s="269"/>
      <c r="M8" s="269"/>
      <c r="N8" s="269"/>
      <c r="O8" s="272"/>
      <c r="P8" s="216">
        <v>-58051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366116</v>
      </c>
      <c r="K12" s="213">
        <v>285923</v>
      </c>
      <c r="L12" s="213">
        <v>0</v>
      </c>
      <c r="M12" s="213">
        <v>0</v>
      </c>
      <c r="N12" s="213">
        <v>0</v>
      </c>
      <c r="O12" s="212">
        <v>193359</v>
      </c>
      <c r="P12" s="212">
        <v>2330291.3899999997</v>
      </c>
      <c r="Q12" s="213">
        <v>2305350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326884.89</v>
      </c>
      <c r="AU12" s="214">
        <v>0</v>
      </c>
      <c r="AV12" s="291"/>
      <c r="AW12" s="296"/>
    </row>
    <row r="13" spans="1:49" ht="25.5" x14ac:dyDescent="0.2">
      <c r="B13" s="239" t="s">
        <v>230</v>
      </c>
      <c r="C13" s="203" t="s">
        <v>37</v>
      </c>
      <c r="D13" s="216"/>
      <c r="E13" s="217"/>
      <c r="F13" s="217"/>
      <c r="G13" s="268"/>
      <c r="H13" s="269"/>
      <c r="I13" s="216"/>
      <c r="J13" s="216">
        <v>94291</v>
      </c>
      <c r="K13" s="217">
        <v>89325</v>
      </c>
      <c r="L13" s="217"/>
      <c r="M13" s="268"/>
      <c r="N13" s="269"/>
      <c r="O13" s="216">
        <v>86614</v>
      </c>
      <c r="P13" s="216">
        <v>289761</v>
      </c>
      <c r="Q13" s="217">
        <v>292344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9523</v>
      </c>
      <c r="K14" s="217">
        <v>9523</v>
      </c>
      <c r="L14" s="217"/>
      <c r="M14" s="267"/>
      <c r="N14" s="270"/>
      <c r="O14" s="216">
        <v>8675.4500000000007</v>
      </c>
      <c r="P14" s="216">
        <v>29265</v>
      </c>
      <c r="Q14" s="217">
        <v>29265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0</v>
      </c>
      <c r="K16" s="268"/>
      <c r="L16" s="269"/>
      <c r="M16" s="270"/>
      <c r="N16" s="270"/>
      <c r="O16" s="272"/>
      <c r="P16" s="216">
        <v>-401428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175.41</v>
      </c>
      <c r="K26" s="217">
        <v>175.41</v>
      </c>
      <c r="L26" s="217"/>
      <c r="M26" s="217"/>
      <c r="N26" s="217"/>
      <c r="O26" s="216">
        <v>170.59</v>
      </c>
      <c r="P26" s="216">
        <v>717.59</v>
      </c>
      <c r="Q26" s="217">
        <v>717.59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v>0</v>
      </c>
      <c r="K27" s="217">
        <v>0</v>
      </c>
      <c r="L27" s="217"/>
      <c r="M27" s="217"/>
      <c r="N27" s="217"/>
      <c r="O27" s="216">
        <v>0</v>
      </c>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v>73.22</v>
      </c>
      <c r="K28" s="217">
        <v>73.22</v>
      </c>
      <c r="L28" s="217"/>
      <c r="M28" s="217"/>
      <c r="N28" s="217"/>
      <c r="O28" s="216">
        <v>73.22</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3285.36</v>
      </c>
      <c r="K31" s="217">
        <v>3285.36</v>
      </c>
      <c r="L31" s="217"/>
      <c r="M31" s="217"/>
      <c r="N31" s="217"/>
      <c r="O31" s="216">
        <v>3195.11</v>
      </c>
      <c r="P31" s="216">
        <v>20090.099999999999</v>
      </c>
      <c r="Q31" s="217">
        <v>20090.099999999999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3527.4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3605.99</v>
      </c>
      <c r="K34" s="217">
        <v>3605.99</v>
      </c>
      <c r="L34" s="217"/>
      <c r="M34" s="217"/>
      <c r="N34" s="217"/>
      <c r="O34" s="216">
        <v>3506.93</v>
      </c>
      <c r="P34" s="216">
        <v>14752.13</v>
      </c>
      <c r="Q34" s="217">
        <v>14752.13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v>15945.12</v>
      </c>
      <c r="K35" s="217">
        <v>15945.12</v>
      </c>
      <c r="L35" s="217"/>
      <c r="M35" s="217"/>
      <c r="N35" s="217"/>
      <c r="O35" s="216">
        <v>15507.1</v>
      </c>
      <c r="P35" s="216">
        <v>49256.81</v>
      </c>
      <c r="Q35" s="217">
        <v>49256.81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4660.58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224"/>
      <c r="E37" s="225"/>
      <c r="F37" s="225"/>
      <c r="G37" s="225"/>
      <c r="H37" s="225"/>
      <c r="I37" s="224"/>
      <c r="J37" s="224">
        <v>2323.06</v>
      </c>
      <c r="K37" s="225">
        <v>2323.06</v>
      </c>
      <c r="L37" s="225"/>
      <c r="M37" s="225"/>
      <c r="N37" s="225"/>
      <c r="O37" s="224">
        <v>2116.31</v>
      </c>
      <c r="P37" s="224">
        <v>9503.6299999999992</v>
      </c>
      <c r="Q37" s="225">
        <v>9503.6299999999992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v>0</v>
      </c>
      <c r="K38" s="217">
        <v>0</v>
      </c>
      <c r="L38" s="217"/>
      <c r="M38" s="217"/>
      <c r="N38" s="217"/>
      <c r="O38" s="397">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397">
        <v>0</v>
      </c>
      <c r="K39" s="217">
        <v>0</v>
      </c>
      <c r="L39" s="217"/>
      <c r="M39" s="217"/>
      <c r="N39" s="217"/>
      <c r="O39" s="397">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397">
        <v>0</v>
      </c>
      <c r="K40" s="217">
        <v>0</v>
      </c>
      <c r="L40" s="217"/>
      <c r="M40" s="217"/>
      <c r="N40" s="217"/>
      <c r="O40" s="397">
        <v>0</v>
      </c>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v>1270.52</v>
      </c>
      <c r="K41" s="217">
        <v>1270.52</v>
      </c>
      <c r="L41" s="217"/>
      <c r="M41" s="217"/>
      <c r="N41" s="217"/>
      <c r="O41" s="397">
        <v>1157.44</v>
      </c>
      <c r="P41" s="216">
        <v>5197.68</v>
      </c>
      <c r="Q41" s="217">
        <v>5197.68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397">
        <v>0</v>
      </c>
      <c r="K42" s="217">
        <v>0</v>
      </c>
      <c r="L42" s="217"/>
      <c r="M42" s="217"/>
      <c r="N42" s="217"/>
      <c r="O42" s="397">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7.25" thickBot="1"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25" thickTop="1" x14ac:dyDescent="0.2">
      <c r="B44" s="244" t="s">
        <v>260</v>
      </c>
      <c r="C44" s="202" t="s">
        <v>18</v>
      </c>
      <c r="D44" s="224"/>
      <c r="E44" s="225"/>
      <c r="F44" s="225"/>
      <c r="G44" s="225"/>
      <c r="H44" s="225"/>
      <c r="I44" s="224"/>
      <c r="J44" s="224">
        <v>119.8599999999999</v>
      </c>
      <c r="K44" s="225">
        <v>119.8599999999999</v>
      </c>
      <c r="L44" s="225"/>
      <c r="M44" s="225"/>
      <c r="N44" s="225"/>
      <c r="O44" s="402">
        <v>1226.8800000000001</v>
      </c>
      <c r="P44" s="224">
        <v>5509.52</v>
      </c>
      <c r="Q44" s="225">
        <v>5509.52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v>5215.78</v>
      </c>
      <c r="K45" s="217">
        <v>5215.78</v>
      </c>
      <c r="L45" s="217"/>
      <c r="M45" s="217"/>
      <c r="N45" s="217"/>
      <c r="O45" s="397">
        <v>4751.58</v>
      </c>
      <c r="P45" s="216">
        <v>21337.759999999998</v>
      </c>
      <c r="Q45" s="217">
        <v>21337.759999999998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397">
        <v>0</v>
      </c>
      <c r="K46" s="217">
        <v>0</v>
      </c>
      <c r="L46" s="217"/>
      <c r="M46" s="217"/>
      <c r="N46" s="217"/>
      <c r="O46" s="397">
        <v>0</v>
      </c>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v>22845.13</v>
      </c>
      <c r="K47" s="217">
        <v>22845.13</v>
      </c>
      <c r="L47" s="217"/>
      <c r="M47" s="217"/>
      <c r="N47" s="217"/>
      <c r="O47" s="397">
        <v>20811.91</v>
      </c>
      <c r="P47" s="216">
        <v>37212.300000000003</v>
      </c>
      <c r="Q47" s="217">
        <v>37212.300000000003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37701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998.07</v>
      </c>
      <c r="K49" s="217">
        <v>998.07</v>
      </c>
      <c r="L49" s="217"/>
      <c r="M49" s="217"/>
      <c r="N49" s="217"/>
      <c r="O49" s="397">
        <v>909.24</v>
      </c>
      <c r="P49" s="216">
        <v>4082.98</v>
      </c>
      <c r="Q49" s="217">
        <v>4083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1830.59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6794.95</v>
      </c>
      <c r="K51" s="217">
        <v>6794.95</v>
      </c>
      <c r="L51" s="217"/>
      <c r="M51" s="217"/>
      <c r="N51" s="217"/>
      <c r="O51" s="397">
        <v>6190.2</v>
      </c>
      <c r="P51" s="216">
        <v>84045.33</v>
      </c>
      <c r="Q51" s="217">
        <v>84045.33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40914.480000000003</v>
      </c>
      <c r="AU51" s="220"/>
      <c r="AV51" s="220"/>
      <c r="AW51" s="297"/>
    </row>
    <row r="52" spans="2:49" ht="25.5" x14ac:dyDescent="0.2">
      <c r="B52" s="239" t="s">
        <v>267</v>
      </c>
      <c r="C52" s="203" t="s">
        <v>89</v>
      </c>
      <c r="D52" s="216"/>
      <c r="E52" s="217"/>
      <c r="F52" s="217"/>
      <c r="G52" s="217"/>
      <c r="H52" s="217"/>
      <c r="I52" s="216"/>
      <c r="J52" s="397">
        <v>0</v>
      </c>
      <c r="K52" s="217">
        <v>0</v>
      </c>
      <c r="L52" s="217"/>
      <c r="M52" s="217"/>
      <c r="N52" s="217"/>
      <c r="O52" s="397">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397">
        <v>0</v>
      </c>
      <c r="K53" s="217">
        <v>0</v>
      </c>
      <c r="L53" s="217"/>
      <c r="M53" s="268"/>
      <c r="N53" s="268"/>
      <c r="O53" s="397">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52</v>
      </c>
      <c r="K56" s="229">
        <v>52</v>
      </c>
      <c r="L56" s="229"/>
      <c r="M56" s="229"/>
      <c r="N56" s="229"/>
      <c r="O56" s="228">
        <v>46</v>
      </c>
      <c r="P56" s="228">
        <v>163</v>
      </c>
      <c r="Q56" s="229">
        <v>163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159</v>
      </c>
      <c r="AU56" s="230"/>
      <c r="AV56" s="230"/>
      <c r="AW56" s="288"/>
    </row>
    <row r="57" spans="2:49" x14ac:dyDescent="0.2">
      <c r="B57" s="245" t="s">
        <v>272</v>
      </c>
      <c r="C57" s="203" t="s">
        <v>25</v>
      </c>
      <c r="D57" s="231"/>
      <c r="E57" s="232"/>
      <c r="F57" s="232"/>
      <c r="G57" s="232"/>
      <c r="H57" s="232"/>
      <c r="I57" s="231"/>
      <c r="J57" s="231">
        <v>77</v>
      </c>
      <c r="K57" s="232">
        <v>77</v>
      </c>
      <c r="L57" s="232"/>
      <c r="M57" s="232"/>
      <c r="N57" s="232"/>
      <c r="O57" s="231">
        <v>71</v>
      </c>
      <c r="P57" s="231">
        <v>361</v>
      </c>
      <c r="Q57" s="232">
        <v>361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159</v>
      </c>
      <c r="AU57" s="233"/>
      <c r="AV57" s="233"/>
      <c r="AW57" s="289"/>
    </row>
    <row r="58" spans="2:49" x14ac:dyDescent="0.2">
      <c r="B58" s="245" t="s">
        <v>273</v>
      </c>
      <c r="C58" s="203" t="s">
        <v>26</v>
      </c>
      <c r="D58" s="309"/>
      <c r="E58" s="310"/>
      <c r="F58" s="310"/>
      <c r="G58" s="310"/>
      <c r="H58" s="310"/>
      <c r="I58" s="309"/>
      <c r="J58" s="231">
        <v>5</v>
      </c>
      <c r="K58" s="232">
        <v>5</v>
      </c>
      <c r="L58" s="232"/>
      <c r="M58" s="232"/>
      <c r="N58" s="232"/>
      <c r="O58" s="231">
        <v>3</v>
      </c>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1000</v>
      </c>
      <c r="K59" s="232">
        <v>1000</v>
      </c>
      <c r="L59" s="232"/>
      <c r="M59" s="232"/>
      <c r="N59" s="232"/>
      <c r="O59" s="231">
        <v>911</v>
      </c>
      <c r="P59" s="231">
        <v>4091</v>
      </c>
      <c r="Q59" s="232">
        <v>4091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1933</v>
      </c>
      <c r="AU59" s="233"/>
      <c r="AV59" s="233"/>
      <c r="AW59" s="289"/>
    </row>
    <row r="60" spans="2:49" x14ac:dyDescent="0.2">
      <c r="B60" s="245" t="s">
        <v>275</v>
      </c>
      <c r="C60" s="203"/>
      <c r="D60" s="234">
        <v>0</v>
      </c>
      <c r="E60" s="235">
        <v>0</v>
      </c>
      <c r="F60" s="235">
        <v>0</v>
      </c>
      <c r="G60" s="235">
        <v>0</v>
      </c>
      <c r="H60" s="235">
        <v>0</v>
      </c>
      <c r="I60" s="234">
        <v>0</v>
      </c>
      <c r="J60" s="234">
        <v>83.333333333333329</v>
      </c>
      <c r="K60" s="235">
        <v>83.333333333333329</v>
      </c>
      <c r="L60" s="235">
        <v>0</v>
      </c>
      <c r="M60" s="235">
        <v>0</v>
      </c>
      <c r="N60" s="235">
        <v>0</v>
      </c>
      <c r="O60" s="234">
        <v>75.916666666666671</v>
      </c>
      <c r="P60" s="234">
        <v>340.91666666666669</v>
      </c>
      <c r="Q60" s="235">
        <v>340.91666666666669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161.08333333333334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8" stopIfTrue="1" operator="lessThan">
      <formula>0</formula>
    </cfRule>
  </conditionalFormatting>
  <conditionalFormatting sqref="AS53">
    <cfRule type="cellIs" dxfId="585" priority="37" stopIfTrue="1" operator="lessThan">
      <formula>0</formula>
    </cfRule>
  </conditionalFormatting>
  <conditionalFormatting sqref="G56:I57 G59:I59 D59 D56:D57 G7:I7 E13:F15 D6:D10 D13:D21">
    <cfRule type="cellIs" dxfId="584" priority="100" stopIfTrue="1" operator="lessThan">
      <formula>0</formula>
    </cfRule>
  </conditionalFormatting>
  <conditionalFormatting sqref="AI34:AI35">
    <cfRule type="cellIs" dxfId="583" priority="55" stopIfTrue="1" operator="lessThan">
      <formula>0</formula>
    </cfRule>
  </conditionalFormatting>
  <conditionalFormatting sqref="AQ56:AR57 AQ59:AR59 AN59 AN56:AN57">
    <cfRule type="cellIs" dxfId="582" priority="5" stopIfTrue="1" operator="lessThan">
      <formula>0</formula>
    </cfRule>
  </conditionalFormatting>
  <conditionalFormatting sqref="M7:O7 J6:J10">
    <cfRule type="cellIs" dxfId="581" priority="97" stopIfTrue="1" operator="lessThan">
      <formula>0</formula>
    </cfRule>
  </conditionalFormatting>
  <conditionalFormatting sqref="S7:T7 P6:P10">
    <cfRule type="cellIs" dxfId="580" priority="95" stopIfTrue="1" operator="lessThan">
      <formula>0</formula>
    </cfRule>
  </conditionalFormatting>
  <conditionalFormatting sqref="U6:U10">
    <cfRule type="cellIs" dxfId="579" priority="94" stopIfTrue="1" operator="lessThan">
      <formula>0</formula>
    </cfRule>
  </conditionalFormatting>
  <conditionalFormatting sqref="X6:X10">
    <cfRule type="cellIs" dxfId="578" priority="93" stopIfTrue="1" operator="lessThan">
      <formula>0</formula>
    </cfRule>
  </conditionalFormatting>
  <conditionalFormatting sqref="AA6:AA10">
    <cfRule type="cellIs" dxfId="577" priority="92" stopIfTrue="1" operator="lessThan">
      <formula>0</formula>
    </cfRule>
  </conditionalFormatting>
  <conditionalFormatting sqref="AD6:AD10">
    <cfRule type="cellIs" dxfId="576" priority="91" stopIfTrue="1" operator="lessThan">
      <formula>0</formula>
    </cfRule>
  </conditionalFormatting>
  <conditionalFormatting sqref="AI6:AI10">
    <cfRule type="cellIs" dxfId="575" priority="90" stopIfTrue="1" operator="lessThan">
      <formula>0</formula>
    </cfRule>
  </conditionalFormatting>
  <conditionalFormatting sqref="AT6:AT10">
    <cfRule type="cellIs" dxfId="574" priority="87" stopIfTrue="1" operator="lessThan">
      <formula>0</formula>
    </cfRule>
  </conditionalFormatting>
  <conditionalFormatting sqref="AS6:AS10">
    <cfRule type="cellIs" dxfId="573" priority="88" stopIfTrue="1" operator="lessThan">
      <formula>0</formula>
    </cfRule>
  </conditionalFormatting>
  <conditionalFormatting sqref="AU6:AU10">
    <cfRule type="cellIs" dxfId="572" priority="86" stopIfTrue="1" operator="lessThan">
      <formula>0</formula>
    </cfRule>
  </conditionalFormatting>
  <conditionalFormatting sqref="I13:I15">
    <cfRule type="cellIs" dxfId="571" priority="85" stopIfTrue="1" operator="lessThan">
      <formula>0</formula>
    </cfRule>
  </conditionalFormatting>
  <conditionalFormatting sqref="K13:L15 J13:J21">
    <cfRule type="cellIs" dxfId="570" priority="84" stopIfTrue="1" operator="lessThan">
      <formula>0</formula>
    </cfRule>
  </conditionalFormatting>
  <conditionalFormatting sqref="O13:O15">
    <cfRule type="cellIs" dxfId="569" priority="83" stopIfTrue="1" operator="lessThan">
      <formula>0</formula>
    </cfRule>
  </conditionalFormatting>
  <conditionalFormatting sqref="V13:V15 U13:U21">
    <cfRule type="cellIs" dxfId="568" priority="81" stopIfTrue="1" operator="lessThan">
      <formula>0</formula>
    </cfRule>
  </conditionalFormatting>
  <conditionalFormatting sqref="W13:W15">
    <cfRule type="cellIs" dxfId="567" priority="80" stopIfTrue="1" operator="lessThan">
      <formula>0</formula>
    </cfRule>
  </conditionalFormatting>
  <conditionalFormatting sqref="Y13:Y15 X13:X21">
    <cfRule type="cellIs" dxfId="566" priority="79" stopIfTrue="1" operator="lessThan">
      <formula>0</formula>
    </cfRule>
  </conditionalFormatting>
  <conditionalFormatting sqref="Z13:Z15">
    <cfRule type="cellIs" dxfId="565" priority="78" stopIfTrue="1" operator="lessThan">
      <formula>0</formula>
    </cfRule>
  </conditionalFormatting>
  <conditionalFormatting sqref="AB13:AB15 AA13:AA21">
    <cfRule type="cellIs" dxfId="564" priority="77" stopIfTrue="1" operator="lessThan">
      <formula>0</formula>
    </cfRule>
  </conditionalFormatting>
  <conditionalFormatting sqref="AC13:AC15">
    <cfRule type="cellIs" dxfId="563" priority="76" stopIfTrue="1" operator="lessThan">
      <formula>0</formula>
    </cfRule>
  </conditionalFormatting>
  <conditionalFormatting sqref="AD13:AD21">
    <cfRule type="cellIs" dxfId="562" priority="75" stopIfTrue="1" operator="lessThan">
      <formula>0</formula>
    </cfRule>
  </conditionalFormatting>
  <conditionalFormatting sqref="AI13:AI21">
    <cfRule type="cellIs" dxfId="561" priority="74" stopIfTrue="1" operator="lessThan">
      <formula>0</formula>
    </cfRule>
  </conditionalFormatting>
  <conditionalFormatting sqref="AT13:AT21">
    <cfRule type="cellIs" dxfId="560" priority="71" stopIfTrue="1" operator="lessThan">
      <formula>0</formula>
    </cfRule>
  </conditionalFormatting>
  <conditionalFormatting sqref="AS13:AS21">
    <cfRule type="cellIs" dxfId="559" priority="72" stopIfTrue="1" operator="lessThan">
      <formula>0</formula>
    </cfRule>
  </conditionalFormatting>
  <conditionalFormatting sqref="AU13:AU21">
    <cfRule type="cellIs" dxfId="558" priority="70" stopIfTrue="1" operator="lessThan">
      <formula>0</formula>
    </cfRule>
  </conditionalFormatting>
  <conditionalFormatting sqref="D53:F53">
    <cfRule type="cellIs" dxfId="557" priority="63" stopIfTrue="1" operator="lessThan">
      <formula>0</formula>
    </cfRule>
  </conditionalFormatting>
  <conditionalFormatting sqref="I53">
    <cfRule type="cellIs" dxfId="556" priority="62" stopIfTrue="1" operator="lessThan">
      <formula>0</formula>
    </cfRule>
  </conditionalFormatting>
  <conditionalFormatting sqref="K53:L53">
    <cfRule type="cellIs" dxfId="555" priority="61" stopIfTrue="1" operator="lessThan">
      <formula>0</formula>
    </cfRule>
  </conditionalFormatting>
  <conditionalFormatting sqref="P53:R53">
    <cfRule type="cellIs" dxfId="554" priority="59" stopIfTrue="1" operator="lessThan">
      <formula>0</formula>
    </cfRule>
  </conditionalFormatting>
  <conditionalFormatting sqref="U53:AD53">
    <cfRule type="cellIs" dxfId="553" priority="58" stopIfTrue="1" operator="lessThan">
      <formula>0</formula>
    </cfRule>
  </conditionalFormatting>
  <conditionalFormatting sqref="AI25:AI28">
    <cfRule type="cellIs" dxfId="552" priority="57" stopIfTrue="1" operator="lessThan">
      <formula>0</formula>
    </cfRule>
  </conditionalFormatting>
  <conditionalFormatting sqref="AI30:AI32">
    <cfRule type="cellIs" dxfId="551" priority="56" stopIfTrue="1" operator="lessThan">
      <formula>0</formula>
    </cfRule>
  </conditionalFormatting>
  <conditionalFormatting sqref="AN25:AR28">
    <cfRule type="cellIs" dxfId="550" priority="54" stopIfTrue="1" operator="lessThan">
      <formula>0</formula>
    </cfRule>
  </conditionalFormatting>
  <conditionalFormatting sqref="AN30:AR32">
    <cfRule type="cellIs" dxfId="549" priority="53" stopIfTrue="1" operator="lessThan">
      <formula>0</formula>
    </cfRule>
  </conditionalFormatting>
  <conditionalFormatting sqref="AN34:AR35">
    <cfRule type="cellIs" dxfId="548" priority="52" stopIfTrue="1" operator="lessThan">
      <formula>0</formula>
    </cfRule>
  </conditionalFormatting>
  <conditionalFormatting sqref="AS25:AV26 AS27:AU27">
    <cfRule type="cellIs" dxfId="547" priority="51" stopIfTrue="1" operator="lessThan">
      <formula>0</formula>
    </cfRule>
  </conditionalFormatting>
  <conditionalFormatting sqref="AS28:AV28">
    <cfRule type="cellIs" dxfId="546" priority="50" stopIfTrue="1" operator="lessThan">
      <formula>0</formula>
    </cfRule>
  </conditionalFormatting>
  <conditionalFormatting sqref="AS30:AV32">
    <cfRule type="cellIs" dxfId="545" priority="49" stopIfTrue="1" operator="lessThan">
      <formula>0</formula>
    </cfRule>
  </conditionalFormatting>
  <conditionalFormatting sqref="AI44:AI47">
    <cfRule type="cellIs" dxfId="544" priority="48" stopIfTrue="1" operator="lessThan">
      <formula>0</formula>
    </cfRule>
  </conditionalFormatting>
  <conditionalFormatting sqref="AI49:AI52">
    <cfRule type="cellIs" dxfId="543" priority="47" stopIfTrue="1" operator="lessThan">
      <formula>0</formula>
    </cfRule>
  </conditionalFormatting>
  <conditionalFormatting sqref="AI53">
    <cfRule type="cellIs" dxfId="542" priority="46" stopIfTrue="1" operator="lessThan">
      <formula>0</formula>
    </cfRule>
  </conditionalFormatting>
  <conditionalFormatting sqref="AI37:AI42">
    <cfRule type="cellIs" dxfId="541" priority="45" stopIfTrue="1" operator="lessThan">
      <formula>0</formula>
    </cfRule>
  </conditionalFormatting>
  <conditionalFormatting sqref="AN37:AR42">
    <cfRule type="cellIs" dxfId="540" priority="44" stopIfTrue="1" operator="lessThan">
      <formula>0</formula>
    </cfRule>
  </conditionalFormatting>
  <conditionalFormatting sqref="AN44:AR47">
    <cfRule type="cellIs" dxfId="539" priority="43" stopIfTrue="1" operator="lessThan">
      <formula>0</formula>
    </cfRule>
  </conditionalFormatting>
  <conditionalFormatting sqref="AN49:AR52">
    <cfRule type="cellIs" dxfId="538" priority="42" stopIfTrue="1" operator="lessThan">
      <formula>0</formula>
    </cfRule>
  </conditionalFormatting>
  <conditionalFormatting sqref="AN53:AP53">
    <cfRule type="cellIs" dxfId="537" priority="41" stopIfTrue="1" operator="lessThan">
      <formula>0</formula>
    </cfRule>
  </conditionalFormatting>
  <conditionalFormatting sqref="AS37:AS42">
    <cfRule type="cellIs" dxfId="536" priority="40" stopIfTrue="1" operator="lessThan">
      <formula>0</formula>
    </cfRule>
  </conditionalFormatting>
  <conditionalFormatting sqref="AS44:AS47">
    <cfRule type="cellIs" dxfId="535" priority="39" stopIfTrue="1" operator="lessThan">
      <formula>0</formula>
    </cfRule>
  </conditionalFormatting>
  <conditionalFormatting sqref="AT37:AT42">
    <cfRule type="cellIs" dxfId="534" priority="36" stopIfTrue="1" operator="lessThan">
      <formula>0</formula>
    </cfRule>
  </conditionalFormatting>
  <conditionalFormatting sqref="AT44:AT47">
    <cfRule type="cellIs" dxfId="533" priority="35" stopIfTrue="1" operator="lessThan">
      <formula>0</formula>
    </cfRule>
  </conditionalFormatting>
  <conditionalFormatting sqref="AT49:AT52">
    <cfRule type="cellIs" dxfId="532" priority="34" stopIfTrue="1" operator="lessThan">
      <formula>0</formula>
    </cfRule>
  </conditionalFormatting>
  <conditionalFormatting sqref="AT53">
    <cfRule type="cellIs" dxfId="531" priority="33" stopIfTrue="1" operator="lessThan">
      <formula>0</formula>
    </cfRule>
  </conditionalFormatting>
  <conditionalFormatting sqref="AU37:AU42">
    <cfRule type="cellIs" dxfId="530" priority="32" stopIfTrue="1" operator="lessThan">
      <formula>0</formula>
    </cfRule>
  </conditionalFormatting>
  <conditionalFormatting sqref="AU44:AU47">
    <cfRule type="cellIs" dxfId="529" priority="31" stopIfTrue="1" operator="lessThan">
      <formula>0</formula>
    </cfRule>
  </conditionalFormatting>
  <conditionalFormatting sqref="AU49:AU52">
    <cfRule type="cellIs" dxfId="528" priority="30" stopIfTrue="1" operator="lessThan">
      <formula>0</formula>
    </cfRule>
  </conditionalFormatting>
  <conditionalFormatting sqref="AU53">
    <cfRule type="cellIs" dxfId="527" priority="29" stopIfTrue="1" operator="lessThan">
      <formula>0</formula>
    </cfRule>
  </conditionalFormatting>
  <conditionalFormatting sqref="AV37:AV42">
    <cfRule type="cellIs" dxfId="526" priority="28" stopIfTrue="1" operator="lessThan">
      <formula>0</formula>
    </cfRule>
  </conditionalFormatting>
  <conditionalFormatting sqref="AV44:AV47">
    <cfRule type="cellIs" dxfId="525" priority="27" stopIfTrue="1" operator="lessThan">
      <formula>0</formula>
    </cfRule>
  </conditionalFormatting>
  <conditionalFormatting sqref="AV49:AV52">
    <cfRule type="cellIs" dxfId="524" priority="26" stopIfTrue="1" operator="lessThan">
      <formula>0</formula>
    </cfRule>
  </conditionalFormatting>
  <conditionalFormatting sqref="AV53">
    <cfRule type="cellIs" dxfId="523" priority="25" stopIfTrue="1" operator="lessThan">
      <formula>0</formula>
    </cfRule>
  </conditionalFormatting>
  <conditionalFormatting sqref="AS35:AV35">
    <cfRule type="cellIs" dxfId="522" priority="24" stopIfTrue="1" operator="lessThan">
      <formula>0</formula>
    </cfRule>
  </conditionalFormatting>
  <conditionalFormatting sqref="AV34">
    <cfRule type="cellIs" dxfId="521" priority="23" stopIfTrue="1" operator="lessThan">
      <formula>0</formula>
    </cfRule>
  </conditionalFormatting>
  <conditionalFormatting sqref="AT34">
    <cfRule type="cellIs" dxfId="520" priority="22" stopIfTrue="1" operator="lessThan">
      <formula>0</formula>
    </cfRule>
  </conditionalFormatting>
  <conditionalFormatting sqref="AW61:AW62">
    <cfRule type="cellIs" dxfId="519" priority="21" stopIfTrue="1" operator="lessThan">
      <formula>0</formula>
    </cfRule>
  </conditionalFormatting>
  <conditionalFormatting sqref="M56:O57 J56:J57">
    <cfRule type="cellIs" dxfId="518" priority="20" stopIfTrue="1" operator="lessThan">
      <formula>0</formula>
    </cfRule>
  </conditionalFormatting>
  <conditionalFormatting sqref="M58:O59 J58:J59">
    <cfRule type="cellIs" dxfId="517" priority="18" stopIfTrue="1" operator="lessThan">
      <formula>0</formula>
    </cfRule>
  </conditionalFormatting>
  <conditionalFormatting sqref="S56:U57 P56:P57">
    <cfRule type="cellIs" dxfId="516" priority="16" stopIfTrue="1" operator="lessThan">
      <formula>0</formula>
    </cfRule>
  </conditionalFormatting>
  <conditionalFormatting sqref="V56:W57">
    <cfRule type="cellIs" dxfId="515" priority="15" stopIfTrue="1" operator="lessThan">
      <formula>0</formula>
    </cfRule>
  </conditionalFormatting>
  <conditionalFormatting sqref="S59:U59 P59">
    <cfRule type="cellIs" dxfId="514" priority="14" stopIfTrue="1" operator="lessThan">
      <formula>0</formula>
    </cfRule>
  </conditionalFormatting>
  <conditionalFormatting sqref="V59:W59">
    <cfRule type="cellIs" dxfId="513" priority="13" stopIfTrue="1" operator="lessThan">
      <formula>0</formula>
    </cfRule>
  </conditionalFormatting>
  <conditionalFormatting sqref="S58:T58 P58">
    <cfRule type="cellIs" dxfId="512" priority="12" stopIfTrue="1" operator="lessThan">
      <formula>0</formula>
    </cfRule>
  </conditionalFormatting>
  <conditionalFormatting sqref="X56:X57">
    <cfRule type="cellIs" dxfId="511" priority="11" stopIfTrue="1" operator="lessThan">
      <formula>0</formula>
    </cfRule>
  </conditionalFormatting>
  <conditionalFormatting sqref="X59">
    <cfRule type="cellIs" dxfId="510" priority="10" stopIfTrue="1" operator="lessThan">
      <formula>0</formula>
    </cfRule>
  </conditionalFormatting>
  <conditionalFormatting sqref="X58">
    <cfRule type="cellIs" dxfId="509" priority="9" stopIfTrue="1" operator="lessThan">
      <formula>0</formula>
    </cfRule>
  </conditionalFormatting>
  <conditionalFormatting sqref="AA56:AA57">
    <cfRule type="cellIs" dxfId="508" priority="8" stopIfTrue="1" operator="lessThan">
      <formula>0</formula>
    </cfRule>
  </conditionalFormatting>
  <conditionalFormatting sqref="AA59">
    <cfRule type="cellIs" dxfId="507" priority="7" stopIfTrue="1" operator="lessThan">
      <formula>0</formula>
    </cfRule>
  </conditionalFormatting>
  <conditionalFormatting sqref="AA58">
    <cfRule type="cellIs" dxfId="506" priority="6" stopIfTrue="1" operator="lessThan">
      <formula>0</formula>
    </cfRule>
  </conditionalFormatting>
  <conditionalFormatting sqref="Q13:R15 P13:P21">
    <cfRule type="cellIs" dxfId="505" priority="82" stopIfTrue="1" operator="lessThan">
      <formula>0</formula>
    </cfRule>
  </conditionalFormatting>
  <conditionalFormatting sqref="AQ7:AR7 AO13:AP15 AN6:AN10 AN13:AN21">
    <cfRule type="cellIs" dxfId="504" priority="4" stopIfTrue="1" operator="lessThan">
      <formula>0</formula>
    </cfRule>
  </conditionalFormatting>
  <conditionalFormatting sqref="AU34">
    <cfRule type="cellIs" dxfId="503" priority="3" stopIfTrue="1" operator="lessThan">
      <formula>0</formula>
    </cfRule>
  </conditionalFormatting>
  <conditionalFormatting sqref="J53">
    <cfRule type="cellIs" dxfId="502" priority="2" stopIfTrue="1" operator="lessThan">
      <formula>0</formula>
    </cfRule>
  </conditionalFormatting>
  <conditionalFormatting sqref="O53">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328536.5</v>
      </c>
      <c r="K5" s="326">
        <v>328536.5</v>
      </c>
      <c r="L5" s="326"/>
      <c r="M5" s="326"/>
      <c r="N5" s="326"/>
      <c r="O5" s="325">
        <v>267509.78000000003</v>
      </c>
      <c r="P5" s="325">
        <v>2009009.65</v>
      </c>
      <c r="Q5" s="326">
        <v>2009009.65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352739.8</v>
      </c>
      <c r="AU5" s="327"/>
      <c r="AV5" s="369"/>
      <c r="AW5" s="373"/>
    </row>
    <row r="6" spans="2:49" x14ac:dyDescent="0.2">
      <c r="B6" s="343" t="s">
        <v>278</v>
      </c>
      <c r="C6" s="331" t="s">
        <v>8</v>
      </c>
      <c r="D6" s="318"/>
      <c r="E6" s="319"/>
      <c r="F6" s="319"/>
      <c r="G6" s="320"/>
      <c r="H6" s="320"/>
      <c r="I6" s="318"/>
      <c r="J6" s="318">
        <v>0</v>
      </c>
      <c r="K6" s="319">
        <v>0</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c r="E7" s="319"/>
      <c r="F7" s="319"/>
      <c r="G7" s="320"/>
      <c r="H7" s="320"/>
      <c r="I7" s="318"/>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0</v>
      </c>
      <c r="K11" s="319">
        <v>0</v>
      </c>
      <c r="L11" s="319"/>
      <c r="M11" s="319"/>
      <c r="N11" s="319"/>
      <c r="O11" s="318">
        <v>0</v>
      </c>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c r="E14" s="319"/>
      <c r="F14" s="319"/>
      <c r="G14" s="319"/>
      <c r="H14" s="319"/>
      <c r="I14" s="318"/>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-144150.88</v>
      </c>
      <c r="K16" s="319">
        <v>-144150.88</v>
      </c>
      <c r="L16" s="319"/>
      <c r="M16" s="319"/>
      <c r="N16" s="319"/>
      <c r="O16" s="318">
        <v>-144150.88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341006.01</v>
      </c>
      <c r="K23" s="362"/>
      <c r="L23" s="362"/>
      <c r="M23" s="362"/>
      <c r="N23" s="362"/>
      <c r="O23" s="364"/>
      <c r="P23" s="318">
        <v>2106028.2599999998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343864.25</v>
      </c>
      <c r="AU23" s="321"/>
      <c r="AV23" s="368"/>
      <c r="AW23" s="374"/>
    </row>
    <row r="24" spans="2:49" ht="28.5" customHeight="1" x14ac:dyDescent="0.2">
      <c r="B24" s="345" t="s">
        <v>114</v>
      </c>
      <c r="C24" s="331"/>
      <c r="D24" s="365"/>
      <c r="E24" s="319"/>
      <c r="F24" s="319"/>
      <c r="G24" s="319"/>
      <c r="H24" s="319"/>
      <c r="I24" s="318"/>
      <c r="J24" s="365"/>
      <c r="K24" s="319">
        <v>285663</v>
      </c>
      <c r="L24" s="319"/>
      <c r="M24" s="319"/>
      <c r="N24" s="319"/>
      <c r="O24" s="318">
        <v>193162</v>
      </c>
      <c r="P24" s="365"/>
      <c r="Q24" s="319">
        <v>2302544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50981.57</v>
      </c>
      <c r="K26" s="362"/>
      <c r="L26" s="362"/>
      <c r="M26" s="362"/>
      <c r="N26" s="362"/>
      <c r="O26" s="364"/>
      <c r="P26" s="318">
        <v>355570.04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56979.57</v>
      </c>
      <c r="AU26" s="321"/>
      <c r="AV26" s="368"/>
      <c r="AW26" s="374"/>
    </row>
    <row r="27" spans="2:49" s="5" customFormat="1" ht="25.5" x14ac:dyDescent="0.2">
      <c r="B27" s="345" t="s">
        <v>85</v>
      </c>
      <c r="C27" s="331"/>
      <c r="D27" s="365"/>
      <c r="E27" s="319"/>
      <c r="F27" s="319"/>
      <c r="G27" s="319"/>
      <c r="H27" s="319"/>
      <c r="I27" s="318"/>
      <c r="J27" s="365"/>
      <c r="K27" s="319">
        <v>260</v>
      </c>
      <c r="L27" s="319"/>
      <c r="M27" s="319"/>
      <c r="N27" s="319"/>
      <c r="O27" s="318">
        <v>197</v>
      </c>
      <c r="P27" s="365"/>
      <c r="Q27" s="319">
        <v>2806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25871.58</v>
      </c>
      <c r="K28" s="363"/>
      <c r="L28" s="363"/>
      <c r="M28" s="363"/>
      <c r="N28" s="363"/>
      <c r="O28" s="365"/>
      <c r="P28" s="318">
        <v>131306.91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73958.929999999993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v>0</v>
      </c>
      <c r="K51" s="319"/>
      <c r="L51" s="319"/>
      <c r="M51" s="319"/>
      <c r="N51" s="319"/>
      <c r="O51" s="318"/>
      <c r="P51" s="318">
        <v>0</v>
      </c>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366116</v>
      </c>
      <c r="K54" s="323">
        <v>285923</v>
      </c>
      <c r="L54" s="323">
        <v>0</v>
      </c>
      <c r="M54" s="323">
        <v>0</v>
      </c>
      <c r="N54" s="323">
        <v>0</v>
      </c>
      <c r="O54" s="322">
        <v>193359</v>
      </c>
      <c r="P54" s="322">
        <v>2330291.3899999997</v>
      </c>
      <c r="Q54" s="323">
        <v>2305350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326884.89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v>0</v>
      </c>
      <c r="K56" s="319">
        <v>0</v>
      </c>
      <c r="L56" s="319"/>
      <c r="M56" s="319"/>
      <c r="N56" s="319"/>
      <c r="O56" s="318">
        <v>0</v>
      </c>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c r="E57" s="319"/>
      <c r="F57" s="319"/>
      <c r="G57" s="319"/>
      <c r="H57" s="319"/>
      <c r="I57" s="318"/>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2" activePane="bottomRight" state="frozen"/>
      <selection activeCell="B1" sqref="B1"/>
      <selection pane="topRight" activeCell="B1" sqref="B1"/>
      <selection pane="bottomLeft" activeCell="B1" sqref="B1"/>
      <selection pane="bottomRight" activeCell="H25" sqref="H2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109630</v>
      </c>
      <c r="I5" s="403">
        <v>348557</v>
      </c>
      <c r="J5" s="454"/>
      <c r="K5" s="454"/>
      <c r="L5" s="448"/>
      <c r="M5" s="402">
        <v>2545454</v>
      </c>
      <c r="N5" s="403">
        <v>1182324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109348</v>
      </c>
      <c r="I6" s="398">
        <v>348861</v>
      </c>
      <c r="J6" s="400">
        <v>285923</v>
      </c>
      <c r="K6" s="400">
        <v>744132</v>
      </c>
      <c r="L6" s="401">
        <v>193359</v>
      </c>
      <c r="M6" s="397">
        <v>2480285</v>
      </c>
      <c r="N6" s="398">
        <v>1173039</v>
      </c>
      <c r="O6" s="400">
        <v>2305350</v>
      </c>
      <c r="P6" s="400">
        <v>5958674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1562</v>
      </c>
      <c r="I7" s="398">
        <v>4925</v>
      </c>
      <c r="J7" s="400">
        <v>3593.58</v>
      </c>
      <c r="K7" s="400">
        <v>10080.58</v>
      </c>
      <c r="L7" s="401">
        <v>3273.75</v>
      </c>
      <c r="M7" s="397">
        <v>22739</v>
      </c>
      <c r="N7" s="398">
        <v>10779</v>
      </c>
      <c r="O7" s="400">
        <v>14701.31</v>
      </c>
      <c r="P7" s="400">
        <v>48219.31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-20085</v>
      </c>
      <c r="J10" s="400">
        <v>-144150.88</v>
      </c>
      <c r="K10" s="400">
        <v>-164235.88</v>
      </c>
      <c r="L10" s="401">
        <v>-144150.88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110910</v>
      </c>
      <c r="I12" s="400">
        <v>373871</v>
      </c>
      <c r="J12" s="400">
        <v>433667.46</v>
      </c>
      <c r="K12" s="400">
        <v>918448.46</v>
      </c>
      <c r="L12" s="447"/>
      <c r="M12" s="399">
        <v>2503024</v>
      </c>
      <c r="N12" s="400">
        <v>1183818</v>
      </c>
      <c r="O12" s="400">
        <v>2320051.31</v>
      </c>
      <c r="P12" s="400">
        <v>6006893.3100000005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158512</v>
      </c>
      <c r="I15" s="403">
        <v>373086</v>
      </c>
      <c r="J15" s="395">
        <v>328536.5</v>
      </c>
      <c r="K15" s="395">
        <v>860134.5</v>
      </c>
      <c r="L15" s="396">
        <v>267509.78000000003</v>
      </c>
      <c r="M15" s="402">
        <v>2477302</v>
      </c>
      <c r="N15" s="403">
        <v>1396532</v>
      </c>
      <c r="O15" s="395">
        <v>2009009.65</v>
      </c>
      <c r="P15" s="395">
        <v>5882843.6500000004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10391</v>
      </c>
      <c r="I16" s="398">
        <v>44674</v>
      </c>
      <c r="J16" s="400">
        <v>23085.100000000002</v>
      </c>
      <c r="K16" s="400">
        <v>78150.100000000006</v>
      </c>
      <c r="L16" s="401">
        <v>22452.95</v>
      </c>
      <c r="M16" s="397">
        <v>162397</v>
      </c>
      <c r="N16" s="398">
        <v>159445</v>
      </c>
      <c r="O16" s="400">
        <v>84816.63</v>
      </c>
      <c r="P16" s="400">
        <v>406658.63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148121</v>
      </c>
      <c r="I17" s="400">
        <v>328412</v>
      </c>
      <c r="J17" s="400">
        <v>305451.40000000002</v>
      </c>
      <c r="K17" s="400">
        <v>781984.4</v>
      </c>
      <c r="L17" s="450"/>
      <c r="M17" s="399">
        <v>2314905</v>
      </c>
      <c r="N17" s="400">
        <v>1237087</v>
      </c>
      <c r="O17" s="400">
        <v>1924193.02</v>
      </c>
      <c r="P17" s="400">
        <v>5476185.0200000005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v>342789.63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v>33889.81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v>12252.841500000002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v>-131622.60999999999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83">
        <v>12252.841500000002</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83">
        <v>7351.7049000000006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v>68595.601500000004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v>68595.601500000004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83">
        <v>76365.452600000004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v>198914.17850000004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v>63694.464899999992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v>7351.7049000000006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v>63694.464899999992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83">
        <v>71464.316000000006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v>203815.31510000004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v>1.6818639454636348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31</v>
      </c>
      <c r="I38" s="405">
        <v>99</v>
      </c>
      <c r="J38" s="432">
        <v>83.333333333333329</v>
      </c>
      <c r="K38" s="432">
        <v>213.33333333333331</v>
      </c>
      <c r="L38" s="448"/>
      <c r="M38" s="404">
        <v>447</v>
      </c>
      <c r="N38" s="405">
        <v>217</v>
      </c>
      <c r="O38" s="432">
        <v>340.91666666666669</v>
      </c>
      <c r="P38" s="432">
        <v>1004.9166666666667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8.2898388888888896E-2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2451.9499999999998</v>
      </c>
      <c r="L40" s="447"/>
      <c r="M40" s="443"/>
      <c r="N40" s="441"/>
      <c r="O40" s="441"/>
      <c r="P40" s="398">
        <v>2333.19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8.2898388888888896E-2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0.74877971388256903</v>
      </c>
      <c r="I45" s="436">
        <v>1.1384206423638601</v>
      </c>
      <c r="J45" s="436">
        <v>1.4197592808544992</v>
      </c>
      <c r="K45" s="436">
        <v>1.1745099518609321</v>
      </c>
      <c r="L45" s="447"/>
      <c r="M45" s="438">
        <v>1.0812642419451337</v>
      </c>
      <c r="N45" s="436">
        <v>0.95693997269391728</v>
      </c>
      <c r="O45" s="436">
        <v>1.2057269129892176</v>
      </c>
      <c r="P45" s="436">
        <v>1.0969120451668011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0</v>
      </c>
      <c r="L47" s="447"/>
      <c r="M47" s="443"/>
      <c r="N47" s="441"/>
      <c r="O47" s="441"/>
      <c r="P47" s="436">
        <v>8.2898388888888896E-2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1.175</v>
      </c>
      <c r="L48" s="447"/>
      <c r="M48" s="443"/>
      <c r="N48" s="441"/>
      <c r="O48" s="441"/>
      <c r="P48" s="436">
        <v>1.18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v>1.175</v>
      </c>
      <c r="L51" s="447"/>
      <c r="M51" s="444"/>
      <c r="N51" s="442"/>
      <c r="O51" s="442"/>
      <c r="P51" s="436">
        <v>1.18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1924193.02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2006</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v>255279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v>257285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52</v>
      </c>
      <c r="E4" s="104">
        <v>163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507</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509</v>
      </c>
      <c r="E34" s="7"/>
    </row>
    <row r="35" spans="2:5" ht="35.25" customHeight="1" x14ac:dyDescent="0.2">
      <c r="B35" s="134"/>
      <c r="C35" s="113"/>
      <c r="D35" s="137" t="s">
        <v>510</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511</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511</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515</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511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511</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Hague,Kyle</cp:lastModifiedBy>
  <cp:lastPrinted>2014-12-18T11:24:00Z</cp:lastPrinted>
  <dcterms:created xsi:type="dcterms:W3CDTF">2012-03-15T16:14:51Z</dcterms:created>
  <dcterms:modified xsi:type="dcterms:W3CDTF">2016-07-28T19:03:06Z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