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AW62" i="4" l="1"/>
  <c r="AW61" i="4"/>
</calcChain>
</file>

<file path=xl/sharedStrings.xml><?xml version="1.0" encoding="utf-8"?>
<sst xmlns="http://schemas.openxmlformats.org/spreadsheetml/2006/main" count="609" uniqueCount="505">
  <si>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</si>
  <si>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</si>
  <si>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</si>
  <si>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</si>
  <si>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</si>
  <si>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</si>
  <si>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</si>
  <si>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</si>
  <si>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</si>
  <si>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</si>
  <si>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</si>
  <si>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</si>
  <si>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</si>
  <si>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</si>
  <si>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</si>
  <si>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</si>
  <si>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</si>
  <si>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</si>
  <si>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</si>
  <si>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</si>
  <si>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</si>
  <si>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</si>
  <si>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</si>
  <si>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</si>
  <si>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</si>
  <si>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</si>
  <si>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</si>
  <si>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</si>
  <si>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</si>
  <si>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</si>
  <si>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</si>
  <si>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</si>
  <si>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</si>
  <si>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</si>
  <si>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</si>
  <si>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</si>
  <si>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</si>
  <si>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</si>
  <si>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</si>
  <si>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</si>
  <si>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</si>
  <si>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</si>
  <si>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</si>
  <si>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</si>
  <si>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</si>
  <si>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</si>
  <si>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</si>
  <si>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</si>
  <si>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</si>
  <si>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</si>
  <si>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</si>
  <si>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</si>
  <si>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</si>
  <si>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</si>
  <si>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</si>
  <si>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</si>
  <si>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</si>
  <si>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</si>
  <si>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</si>
  <si>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</si>
  <si>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</si>
  <si>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</si>
  <si>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</si>
  <si>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</si>
  <si>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</si>
  <si>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</si>
  <si>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</si>
  <si>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</si>
  <si>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</si>
  <si>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</si>
  <si>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</si>
  <si>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</si>
  <si>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</si>
  <si>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</si>
  <si>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</si>
  <si>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</si>
  <si>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</si>
  <si>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</si>
  <si>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</si>
  <si>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</si>
  <si>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</si>
  <si>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</si>
  <si>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</si>
  <si>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</si>
  <si>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</si>
  <si>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</si>
  <si>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</si>
  <si>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</si>
  <si>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</si>
  <si>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</si>
  <si>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</si>
  <si>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</si>
  <si>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</si>
  <si>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</si>
  <si>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</si>
  <si>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</si>
  <si>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</si>
  <si>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</si>
  <si>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</si>
  <si>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</si>
  <si>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</si>
  <si>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</si>
  <si>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</si>
  <si>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</si>
  <si>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</si>
  <si>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</si>
  <si>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</si>
  <si>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</si>
  <si>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</si>
  <si>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</si>
  <si>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</si>
  <si>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</si>
  <si>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</si>
  <si>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</si>
  <si>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</si>
  <si>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</si>
  <si>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</si>
  <si>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</si>
  <si>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</si>
  <si>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</si>
  <si>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</si>
  <si>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</si>
  <si>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</si>
  <si>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</si>
  <si>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</si>
  <si>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</si>
  <si>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</si>
  <si>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</si>
  <si>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</si>
  <si>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</si>
  <si>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</si>
  <si>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</si>
  <si>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</si>
  <si>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</si>
  <si>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</si>
  <si>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</si>
  <si>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</si>
  <si>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</si>
  <si>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</si>
  <si>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</si>
  <si>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</si>
  <si>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</si>
  <si>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</si>
  <si>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</si>
  <si>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</si>
  <si>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</si>
  <si>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</si>
  <si>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</si>
  <si>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</si>
  <si>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</si>
  <si>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</si>
  <si>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</si>
  <si>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</si>
  <si>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</si>
  <si>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</si>
  <si>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</si>
  <si>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</si>
  <si>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</si>
  <si>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</si>
  <si>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</si>
  <si>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</si>
  <si>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</si>
  <si>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</si>
  <si>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</si>
  <si>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</si>
  <si>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</si>
  <si>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</si>
  <si>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</si>
  <si>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</si>
  <si>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</si>
  <si>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</si>
  <si>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</si>
  <si>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</si>
  <si>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</si>
  <si>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</si>
  <si>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</si>
  <si>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</si>
  <si>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</si>
  <si>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</si>
  <si>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</si>
  <si>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</si>
  <si>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</si>
  <si>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</si>
  <si>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</si>
  <si>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</si>
  <si>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</si>
  <si>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</si>
  <si>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</si>
  <si>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</si>
  <si>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</si>
  <si>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</si>
  <si>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</si>
  <si>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</si>
  <si>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</si>
  <si>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</si>
  <si>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</si>
  <si>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</si>
  <si>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</si>
  <si>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</si>
  <si>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</si>
  <si>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</si>
  <si>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</si>
  <si>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</si>
  <si>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</si>
  <si>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</si>
  <si>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</si>
  <si>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</si>
  <si>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</si>
  <si>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</si>
  <si>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</si>
  <si>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</si>
  <si>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</si>
  <si>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</si>
  <si>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</si>
  <si>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</si>
  <si>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</si>
  <si>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</si>
  <si>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</si>
  <si>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</si>
  <si>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</si>
  <si>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</si>
  <si>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</si>
  <si>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</si>
  <si>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</si>
  <si>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</si>
  <si>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</si>
  <si>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</si>
  <si>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</si>
  <si>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</si>
  <si>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</si>
  <si>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</si>
  <si>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</si>
  <si>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</si>
  <si>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</si>
  <si>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</si>
  <si>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</si>
  <si>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</si>
  <si>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</si>
  <si>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</si>
  <si>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</si>
  <si>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</si>
  <si>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</si>
  <si>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</si>
  <si>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</si>
  <si>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</si>
  <si>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</si>
  <si>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</si>
  <si>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</si>
  <si>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</si>
  <si>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</si>
  <si>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</si>
  <si>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</si>
  <si>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</si>
  <si>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</si>
  <si>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</si>
  <si>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</si>
  <si>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</si>
  <si>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</si>
  <si>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</si>
  <si>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</si>
  <si>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</si>
  <si>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</si>
  <si>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</si>
  <si>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</si>
  <si>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</si>
  <si>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</si>
  <si>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</si>
  <si>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</si>
  <si>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</si>
  <si>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</si>
  <si>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</si>
  <si>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</si>
  <si>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</si>
  <si>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</si>
  <si>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</si>
  <si>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</si>
  <si>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</si>
  <si>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</si>
  <si>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</si>
  <si>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</si>
  <si>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</si>
  <si>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</si>
  <si>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</si>
  <si>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</si>
  <si>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</si>
  <si>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</si>
  <si>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</si>
  <si>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</si>
  <si>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</si>
  <si>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</si>
  <si>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</si>
  <si>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</si>
  <si>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</si>
  <si>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</si>
  <si>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</si>
  <si>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</si>
  <si>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</si>
  <si>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</si>
  <si>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</si>
  <si>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</si>
  <si>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</si>
  <si>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</si>
  <si>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</si>
  <si>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</si>
  <si>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</si>
  <si>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</si>
  <si>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</si>
  <si>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</si>
  <si>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</si>
  <si>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</si>
  <si>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</si>
  <si>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</si>
  <si>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</si>
  <si>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</si>
  <si>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</si>
  <si>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</si>
  <si>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</si>
  <si>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</si>
  <si>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</si>
  <si>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</si>
  <si>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</si>
  <si>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</si>
  <si>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</si>
  <si>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</si>
  <si>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</si>
  <si>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</si>
  <si>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</si>
  <si>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</si>
  <si>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</si>
  <si>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</si>
  <si>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</si>
  <si>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</si>
  <si>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</si>
  <si>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</si>
  <si>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</si>
  <si>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</si>
  <si>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</si>
  <si>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</si>
  <si>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</si>
  <si>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</si>
  <si>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</si>
  <si>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</si>
  <si>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</si>
  <si>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</si>
  <si>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</si>
  <si>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</si>
  <si>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</si>
  <si>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</si>
  <si>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</si>
  <si>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</si>
  <si>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</si>
  <si>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</si>
  <si>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</si>
  <si>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</si>
  <si>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</si>
  <si>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</si>
  <si>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</si>
  <si>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</si>
  <si>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</si>
  <si>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</si>
  <si>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</si>
  <si>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</si>
  <si>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</si>
  <si>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</si>
  <si>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</si>
  <si>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</si>
  <si>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</si>
  <si>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</si>
  <si>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</si>
  <si>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</si>
  <si>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</si>
  <si>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</si>
  <si>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</si>
  <si>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</si>
  <si>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</si>
  <si>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</si>
  <si>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</si>
  <si>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</si>
  <si>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</si>
  <si>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</si>
  <si>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</si>
  <si>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</si>
  <si>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</si>
  <si>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</si>
  <si>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</si>
  <si>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</si>
  <si>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</si>
  <si>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</si>
  <si>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</si>
  <si>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</si>
  <si>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</si>
  <si>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</si>
  <si>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</si>
  <si>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</si>
  <si>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</si>
  <si>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</si>
  <si>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</si>
  <si>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</si>
  <si>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</si>
  <si>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</si>
  <si>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</si>
  <si>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</si>
  <si>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</si>
  <si>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</si>
  <si>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</si>
  <si>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</si>
  <si>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</si>
  <si>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</si>
  <si>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</si>
  <si>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</si>
  <si>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</si>
  <si>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</si>
  <si>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</si>
  <si>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</si>
  <si>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</si>
  <si>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</si>
  <si>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</si>
  <si>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</si>
  <si>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</si>
  <si>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</si>
  <si>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</si>
  <si>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</si>
  <si>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</si>
  <si>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</si>
  <si>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</si>
  <si>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</si>
  <si>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</si>
  <si>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</si>
  <si>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</si>
  <si>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</si>
  <si>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</si>
  <si>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</si>
  <si>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</si>
  <si>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</si>
  <si>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</si>
  <si>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</si>
  <si>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</si>
  <si>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</si>
  <si>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</si>
  <si>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</si>
  <si>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</si>
  <si>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</si>
  <si>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</si>
  <si>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</si>
  <si>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</si>
  <si>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</si>
  <si>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</si>
  <si>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</si>
  <si>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</si>
  <si>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</si>
  <si>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</si>
  <si>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</si>
  <si>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</si>
  <si>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</si>
  <si>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</si>
  <si>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</si>
  <si>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</si>
  <si>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</si>
  <si>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</si>
  <si>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</si>
  <si>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</si>
  <si>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</si>
  <si>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</si>
  <si>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</si>
  <si>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</si>
  <si>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</si>
  <si>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</si>
  <si>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</si>
  <si>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</si>
  <si>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</si>
  <si>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</si>
  <si>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</si>
  <si>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</si>
  <si>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</si>
  <si>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</si>
  <si>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</si>
  <si>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</si>
  <si>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</si>
  <si>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</si>
  <si>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</si>
  <si>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</si>
  <si>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</si>
  <si>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</si>
  <si>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</si>
  <si>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</si>
  <si>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</si>
  <si>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</si>
  <si>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</si>
  <si>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</si>
  <si>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</si>
  <si>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</si>
  <si>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</si>
  <si>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</si>
  <si>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</si>
  <si>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</si>
  <si>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</si>
  <si>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</si>
  <si>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</si>
  <si>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</si>
  <si>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</si>
  <si>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</si>
  <si>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</si>
  <si>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19492</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</si>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</sst>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2015/Responses/GMAD%20Anthony%20Camaj%20Updated%207.21/MLR_Template_Mississipp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61">
          <cell r="AW61">
            <v>70154.350000000006</v>
          </cell>
        </row>
        <row r="62">
          <cell r="AW62">
            <v>24554.02</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40" activePane="bottomRight" state="frozen"/>
      <selection activeCell="B1" sqref="B1"/>
      <selection pane="topRight" activeCell="B1" sqref="B1"/>
      <selection pane="bottomLeft" activeCell="B1" sqref="B1"/>
      <selection pane="bottomRight" activeCell="AS54" sqref="AS54"/>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-26545.108368641515</v>
      </c>
      <c r="E5" s="106">
        <v>-26545.108368641515</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3731458.1083686398</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-87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28838.29</v>
      </c>
      <c r="E12" s="106">
        <v>4018.289999999979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4173757.6000000061</v>
      </c>
      <c r="AU12" s="107">
        <v>0</v>
      </c>
      <c r="AV12" s="312"/>
      <c r="AW12" s="317"/>
    </row>
    <row r="13" spans="1:49" ht="25.35" x14ac:dyDescent="0.4">
      <c r="B13" s="155" t="s">
        <v>230</v>
      </c>
      <c r="C13" s="62" t="s">
        <v>37</v>
      </c>
      <c r="D13" s="109">
        <v>10435.469999999999</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-7145</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-2358</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-374.30184778131098</v>
      </c>
      <c r="E25" s="110">
        <v>-374.30184778131098</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1017919.5268902068</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19141.872751490901</v>
      </c>
      <c r="E31" s="110">
        <v>19141.872751490901</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99254.090957510693</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1019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-29.251821895990609</v>
      </c>
      <c r="E44" s="118">
        <v>-29.251821895990609</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-33012.833379000505</v>
      </c>
      <c r="E45" s="110">
        <v>-33012.833379000505</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73896.679054557695</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-341</v>
      </c>
      <c r="E47" s="110">
        <v>-341</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247162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993.94262439586259</v>
      </c>
      <c r="E49" s="110">
        <v>993.94262439586259</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3187.0308336773619</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26019.63060162036</v>
      </c>
      <c r="E51" s="110">
        <v>26019.63060162036</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878566.18127175304</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7050</v>
      </c>
      <c r="AU56" s="123"/>
      <c r="AV56" s="123"/>
      <c r="AW56" s="309"/>
    </row>
    <row r="57" spans="2:49" x14ac:dyDescent="0.4">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7223</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73</v>
      </c>
      <c r="AU58" s="126"/>
      <c r="AV58" s="126"/>
      <c r="AW58" s="310"/>
    </row>
    <row r="59" spans="2:49" x14ac:dyDescent="0.4">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86393</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7199.434400000001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f ca="1">1369586+'[1]Pt 1 Summary of Data'!$AW$61</f>
        <v>1439740.35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f ca="1">-1175358+'[1]Pt 1 Summary of Data'!$AW$62</f>
        <v>-1150803.98</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8" sqref="B2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-26545.108368641515</v>
      </c>
      <c r="E5" s="118">
        <v>-26545.108368641515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3802980.1083686398</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621317</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692839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905</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34</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609100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1252404</v>
      </c>
      <c r="AU23" s="113"/>
      <c r="AV23" s="311"/>
      <c r="AW23" s="318"/>
    </row>
    <row r="24" spans="2:49" ht="28.5" customHeight="1" x14ac:dyDescent="0.4">
      <c r="B24" s="178" t="s">
        <v>114</v>
      </c>
      <c r="C24" s="133"/>
      <c r="D24" s="293"/>
      <c r="E24" s="110">
        <v>255951</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9258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171047</v>
      </c>
      <c r="AU26" s="113"/>
      <c r="AV26" s="311"/>
      <c r="AW26" s="318"/>
    </row>
    <row r="27" spans="2:49" s="5" customFormat="1" ht="25.35" x14ac:dyDescent="0.4">
      <c r="B27" s="178" t="s">
        <v>85</v>
      </c>
      <c r="C27" s="133"/>
      <c r="D27" s="293"/>
      <c r="E27" s="110">
        <v>-575216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578016</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168201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6598173</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5419068</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14550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14862233</v>
      </c>
      <c r="AU34" s="113"/>
      <c r="AV34" s="311"/>
      <c r="AW34" s="318"/>
    </row>
    <row r="35" spans="2:49" s="5" customFormat="1" x14ac:dyDescent="0.4">
      <c r="B35" s="178" t="s">
        <v>91</v>
      </c>
      <c r="C35" s="133"/>
      <c r="D35" s="293"/>
      <c r="E35" s="110">
        <v>14550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42043</v>
      </c>
      <c r="E36" s="110">
        <v>42043</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13070918</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-650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177898</v>
      </c>
      <c r="AU38" s="113"/>
      <c r="AV38" s="311"/>
      <c r="AW38" s="318"/>
    </row>
    <row r="39" spans="2:49" ht="28.2" customHeight="1" x14ac:dyDescent="0.4">
      <c r="B39" s="178" t="s">
        <v>86</v>
      </c>
      <c r="C39" s="133"/>
      <c r="D39" s="293"/>
      <c r="E39" s="110">
        <v>-650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36513</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552947</v>
      </c>
      <c r="AU41" s="113"/>
      <c r="AV41" s="311"/>
      <c r="AW41" s="318"/>
    </row>
    <row r="42" spans="2:49" s="5" customFormat="1" x14ac:dyDescent="0.4">
      <c r="B42" s="178" t="s">
        <v>92</v>
      </c>
      <c r="C42" s="133"/>
      <c r="D42" s="293"/>
      <c r="E42" s="110">
        <v>351426.29</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20916.71</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782798.39999999397</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49</v>
      </c>
      <c r="AU49" s="113"/>
      <c r="AV49" s="311"/>
      <c r="AW49" s="318"/>
    </row>
    <row r="50" spans="2:49" x14ac:dyDescent="0.4">
      <c r="B50" s="176" t="s">
        <v>119</v>
      </c>
      <c r="C50" s="133" t="s">
        <v>34</v>
      </c>
      <c r="D50" s="109">
        <v>1043</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28838.29</v>
      </c>
      <c r="E54" s="115">
        <v>4018.289999999979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4173757.6000000061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2236664</v>
      </c>
      <c r="D5" s="118">
        <v>2675453.2572580017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2270663</v>
      </c>
      <c r="D6" s="110">
        <v>2682206</v>
      </c>
      <c r="E6" s="115">
        <v>4018.289999999979</v>
      </c>
      <c r="F6" s="115">
        <v>4956887.29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2270663</v>
      </c>
      <c r="D12" s="115">
        <v>2682206</v>
      </c>
      <c r="E12" s="115">
        <v>4018.289999999979</v>
      </c>
      <c r="F12" s="115">
        <v>4956887.29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2592736</v>
      </c>
      <c r="D15" s="118">
        <v>2406743</v>
      </c>
      <c r="E15" s="106">
        <v>-26545.108368641515</v>
      </c>
      <c r="F15" s="106">
        <v>4972933.8916313583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96018</v>
      </c>
      <c r="D16" s="110">
        <v>90833</v>
      </c>
      <c r="E16" s="115">
        <v>18767.570903709591</v>
      </c>
      <c r="F16" s="115">
        <v>205618.57090370959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2496718</v>
      </c>
      <c r="D17" s="115">
        <v>2315910</v>
      </c>
      <c r="E17" s="115">
        <v>-45312.679272351103</v>
      </c>
      <c r="F17" s="115">
        <v>4767315.3207276491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573</v>
      </c>
      <c r="D37" s="122">
        <v>462</v>
      </c>
      <c r="E37" s="256">
        <v>0</v>
      </c>
      <c r="F37" s="256">
        <v>1035</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8.2276666666666665E-2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8.2276666666666665E-2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v>1.0397649319414886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8.2276666666666665E-2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1.1220000000000001</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1.1220000000000001</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