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4"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Data'!$B$1:$AW$62</definedName>
    <definedName name="_xlnm.Print_Area" localSheetId="2">'Pt 2 Premium and Claims'!$B$1:$AW$59</definedName>
    <definedName name="_xlnm.Print_Area" localSheetId="3">'Pt 3 MLR and Rebate Calculation'!$A$1:$AN$63</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<sst xmlns="http://schemas.openxmlformats.org/spreadsheetml/2006/main" count="590" uniqueCount="505">
  <si>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</si>
  <si>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</si>
  <si>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</si>
  <si>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</si>
  <si>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</si>
  <si>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</si>
  <si>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</si>
  <si>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</si>
  <si>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</si>
  <si>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</si>
  <si>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</si>
  <si>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</si>
  <si>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</si>
  <si>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</si>
  <si>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</si>
  <si>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</si>
  <si>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</si>
  <si>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</si>
  <si>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</si>
  <si>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</si>
  <si>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</si>
  <si>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</si>
  <si>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</si>
  <si>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</si>
  <si>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</si>
  <si>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</si>
  <si>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</si>
  <si>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</si>
  <si>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</si>
  <si>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</si>
  <si>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</si>
  <si>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</si>
  <si>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</si>
  <si>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</si>
  <si>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</si>
  <si>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</si>
  <si>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</si>
  <si>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</si>
  <si>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</si>
  <si>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</si>
  <si>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</si>
  <si>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</si>
  <si>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</si>
  <si>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</si>
  <si>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</si>
  <si>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</si>
  <si>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</si>
  <si>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</si>
  <si>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</si>
  <si>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</si>
  <si>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</si>
  <si>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</si>
  <si>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</si>
  <si>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</si>
  <si>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</si>
  <si>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</si>
  <si>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</si>
  <si>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</si>
  <si>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</si>
  <si>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</si>
  <si>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</si>
  <si>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</si>
  <si>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</si>
  <si>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</si>
  <si>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</si>
  <si>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</si>
  <si>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</si>
  <si>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</si>
  <si>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</si>
  <si>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</si>
  <si>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</si>
  <si>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</si>
  <si>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</si>
  <si>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</si>
  <si>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</si>
  <si>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</si>
  <si>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</si>
  <si>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</si>
  <si>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</si>
  <si>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</si>
  <si>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</si>
  <si>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</si>
  <si>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</si>
  <si>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</si>
  <si>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</si>
  <si>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</si>
  <si>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</si>
  <si>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</si>
  <si>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</si>
  <si>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</si>
  <si>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</si>
  <si>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</si>
  <si>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</si>
  <si>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</si>
  <si>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</si>
  <si>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</si>
  <si>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</si>
  <si>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</si>
  <si>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</si>
  <si>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</si>
  <si>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</si>
  <si>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</si>
  <si>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</si>
  <si>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</si>
  <si>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</si>
  <si>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</si>
  <si>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</si>
  <si>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</si>
  <si>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</si>
  <si>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</si>
  <si>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</si>
  <si>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</si>
  <si>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</si>
  <si>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</si>
  <si>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</si>
  <si>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</si>
  <si>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</si>
  <si>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</si>
  <si>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</si>
  <si>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</si>
  <si>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</si>
  <si>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</si>
  <si>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</si>
  <si>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</si>
  <si>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</si>
  <si>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</si>
  <si>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</si>
  <si>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</si>
  <si>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</si>
  <si>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</si>
  <si>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</si>
  <si>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</si>
  <si>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</si>
  <si>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</si>
  <si>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</si>
  <si>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</si>
  <si>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</si>
  <si>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</si>
  <si>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</si>
  <si>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</si>
  <si>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</si>
  <si>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</si>
  <si>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</si>
  <si>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</si>
  <si>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</si>
  <si>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</si>
  <si>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</si>
  <si>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</si>
  <si>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</si>
  <si>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</si>
  <si>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</si>
  <si>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</si>
  <si>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</si>
  <si>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</si>
  <si>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</si>
  <si>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</si>
  <si>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</si>
  <si>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</si>
  <si>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</si>
  <si>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</si>
  <si>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</si>
  <si>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</si>
  <si>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</si>
  <si>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</si>
  <si>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</si>
  <si>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</si>
  <si>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</si>
  <si>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</si>
  <si>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</si>
  <si>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</si>
  <si>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</si>
  <si>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</si>
  <si>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</si>
  <si>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</si>
  <si>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</si>
  <si>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</si>
  <si>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</si>
  <si>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</si>
  <si>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</si>
  <si>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</si>
  <si>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</si>
  <si>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</si>
  <si>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</si>
  <si>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</si>
  <si>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</si>
  <si>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</si>
  <si>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</si>
  <si>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</si>
  <si>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</si>
  <si>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</si>
  <si>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</si>
  <si>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</si>
  <si>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</si>
  <si>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</si>
  <si>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</si>
  <si>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</si>
  <si>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</si>
  <si>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</si>
  <si>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</si>
  <si>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</si>
  <si>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</si>
  <si>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</si>
  <si>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</si>
  <si>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</si>
  <si>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</si>
  <si>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</si>
  <si>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</si>
  <si>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</si>
  <si>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</si>
  <si>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</si>
  <si>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</si>
  <si>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</si>
  <si>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</si>
  <si>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</si>
  <si>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</si>
  <si>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</si>
  <si>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</si>
  <si>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</si>
  <si>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</si>
  <si>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</si>
  <si>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</si>
  <si>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</si>
  <si>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</si>
  <si>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</si>
  <si>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</si>
  <si>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</si>
  <si>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</si>
  <si>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</si>
  <si>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</si>
  <si>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</si>
  <si>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</si>
  <si>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</si>
  <si>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</si>
  <si>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</si>
  <si>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</si>
  <si>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</si>
  <si>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</si>
  <si>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</si>
  <si>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</si>
  <si>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</si>
  <si>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</si>
  <si>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</si>
  <si>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</si>
  <si>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</si>
  <si>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</si>
  <si>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</si>
  <si>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</si>
  <si>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</si>
  <si>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</si>
  <si>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</si>
  <si>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</si>
  <si>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</si>
  <si>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</si>
  <si>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</si>
  <si>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</si>
  <si>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</si>
  <si>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</si>
  <si>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</si>
  <si>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</si>
  <si>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</si>
  <si>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</si>
  <si>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</si>
  <si>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</si>
  <si>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</si>
  <si>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</si>
  <si>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</si>
  <si>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</si>
  <si>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</si>
  <si>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</si>
  <si>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</si>
  <si>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</si>
  <si>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</si>
  <si>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</si>
  <si>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</si>
  <si>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</si>
  <si>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</si>
  <si>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</si>
  <si>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</si>
  <si>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</si>
  <si>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</si>
  <si>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</si>
  <si>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</si>
  <si>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</si>
  <si>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</si>
  <si>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</si>
  <si>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</si>
  <si>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</si>
  <si>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</si>
  <si>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</si>
  <si>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</si>
  <si>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</si>
  <si>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</si>
  <si>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</si>
  <si>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</si>
  <si>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</si>
  <si>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</si>
  <si>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</si>
  <si>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</si>
  <si>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</si>
  <si>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</si>
  <si>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</si>
  <si>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</si>
  <si>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</si>
  <si>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</si>
  <si>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</si>
  <si>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</si>
  <si>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</si>
  <si>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</si>
  <si>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</si>
  <si>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</si>
  <si>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</si>
  <si>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</si>
  <si>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</si>
  <si>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</si>
  <si>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</si>
  <si>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</si>
  <si>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</si>
  <si>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</si>
  <si>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</si>
  <si>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</si>
  <si>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</si>
  <si>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</si>
  <si>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</si>
  <si>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</si>
  <si>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</si>
  <si>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</si>
  <si>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</si>
  <si>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</si>
  <si>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</si>
  <si>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</si>
  <si>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</si>
  <si>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</si>
  <si>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</si>
  <si>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</si>
  <si>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</si>
  <si>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</si>
  <si>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</si>
  <si>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</si>
  <si>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</si>
  <si>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</si>
  <si>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</si>
  <si>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</si>
  <si>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</si>
  <si>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</si>
  <si>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</si>
  <si>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</si>
  <si>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</si>
  <si>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</si>
  <si>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</si>
  <si>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</si>
  <si>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</si>
  <si>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</si>
  <si>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</si>
  <si>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</si>
  <si>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</si>
  <si>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</si>
  <si>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</si>
  <si>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</si>
  <si>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</si>
  <si>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</si>
  <si>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</si>
  <si>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</si>
  <si>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</si>
  <si>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</si>
  <si>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</si>
  <si>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</si>
  <si>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</si>
  <si>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</si>
  <si>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</si>
  <si>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</si>
  <si>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</si>
  <si>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</si>
  <si>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</si>
  <si>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</si>
  <si>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</si>
  <si>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</si>
  <si>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</si>
  <si>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</si>
  <si>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</si>
  <si>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</si>
  <si>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</si>
  <si>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</si>
  <si>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</si>
  <si>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</si>
  <si>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</si>
  <si>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</si>
  <si>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</si>
  <si>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</si>
  <si>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</si>
  <si>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</si>
  <si>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</si>
  <si>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</si>
  <si>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</si>
  <si>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</si>
  <si>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</si>
  <si>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</si>
  <si>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</si>
  <si>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</si>
  <si>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</si>
  <si>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</si>
  <si>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</si>
  <si>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</si>
  <si>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</si>
  <si>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</si>
  <si>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</si>
  <si>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</si>
  <si>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</si>
  <si>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</si>
  <si>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</si>
  <si>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</si>
  <si>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</si>
  <si>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</si>
  <si>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</si>
  <si>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</si>
  <si>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</si>
  <si>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</si>
  <si>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</si>
  <si>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</si>
  <si>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</si>
  <si>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</si>
  <si>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</si>
  <si>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</si>
  <si>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</si>
  <si>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</si>
  <si>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</si>
  <si>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</si>
  <si>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</si>
  <si>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</si>
  <si>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</si>
  <si>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</si>
  <si>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</si>
  <si>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</si>
  <si>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</si>
  <si>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</si>
  <si>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</si>
  <si>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</si>
  <si>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</si>
  <si>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</si>
  <si>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</si>
  <si>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</si>
  <si>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</si>
  <si>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</si>
  <si>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</si>
  <si>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</si>
  <si>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</si>
  <si>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</si>
  <si>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</si>
  <si>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</si>
  <si>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</si>
  <si>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</si>
  <si>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</si>
  <si>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</si>
  <si>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</si>
  <si>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</si>
  <si>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</si>
  <si>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</si>
  <si>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</si>
  <si>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</si>
  <si>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</si>
  <si>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</si>
  <si>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</si>
  <si>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</si>
  <si>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</si>
  <si>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</si>
  <si>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</si>
  <si>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</si>
  <si>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</si>
  <si>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</si>
  <si>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</si>
  <si>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</si>
  <si>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</si>
  <si>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</si>
  <si>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</si>
  <si>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</si>
  <si>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</si>
  <si>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</si>
  <si>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</si>
  <si>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</si>
  <si>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</si>
  <si>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</si>
  <si>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</si>
  <si>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</si>
  <si>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</si>
  <si>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</si>
  <si>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</si>
  <si>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</si>
  <si>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</si>
  <si>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</si>
  <si>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</si>
  <si>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</si>
  <si>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</si>
  <si>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</si>
  <si>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</si>
  <si>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</si>
  <si>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BLUE CROSS &amp; BLUE SHIELD OF MISSISSIPPI, A MUTUAL INSURANCE COMPANY</t>
  </si>
  <si>
    <t>MISSISSIPPI INS GRP</t>
  </si>
  <si>
    <t>01126</t>
  </si>
  <si>
    <t>2014</t>
  </si>
  <si>
    <t>3545 LAKELAND DRIVE FLOWOOD, MS 39232</t>
  </si>
  <si>
    <t>640295748</t>
  </si>
  <si>
    <t>060217</t>
  </si>
  <si>
    <t>60111</t>
  </si>
  <si>
    <t>11721</t>
  </si>
  <si>
    <t>48</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</si>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</sst>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C22" sqref="C22"/>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166</v>
      </c>
    </row>
    <row r="13" spans="1:6" x14ac:dyDescent="0.4">
      <c r="B13" s="232" t="s">
        <v>50</v>
      </c>
      <c r="C13" s="378" t="s">
        <v>166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M7" activePane="bottomRight" state="frozen"/>
      <selection activeCell="B1" sqref="B1"/>
      <selection pane="topRight" activeCell="B1" sqref="B1"/>
      <selection pane="bottomLeft" activeCell="B1" sqref="B1"/>
      <selection pane="bottomRight" activeCell="AN59" sqref="AN59:AO60"/>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167972159</v>
      </c>
      <c r="E5" s="106">
        <v>202295219</v>
      </c>
      <c r="F5" s="106">
        <v>0</v>
      </c>
      <c r="G5" s="106">
        <v>0</v>
      </c>
      <c r="H5" s="106">
        <v>0</v>
      </c>
      <c r="I5" s="105">
        <v>0</v>
      </c>
      <c r="J5" s="105">
        <v>331506378</v>
      </c>
      <c r="K5" s="106">
        <v>294956007</v>
      </c>
      <c r="L5" s="106">
        <v>0</v>
      </c>
      <c r="M5" s="106">
        <v>0</v>
      </c>
      <c r="N5" s="106">
        <v>0</v>
      </c>
      <c r="O5" s="105">
        <v>0</v>
      </c>
      <c r="P5" s="105">
        <v>681149505</v>
      </c>
      <c r="Q5" s="106">
        <v>688433497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39796269</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-893655</v>
      </c>
      <c r="E7" s="110">
        <v>-958610</v>
      </c>
      <c r="F7" s="110"/>
      <c r="G7" s="110"/>
      <c r="H7" s="110"/>
      <c r="I7" s="109"/>
      <c r="J7" s="109">
        <v>-845331</v>
      </c>
      <c r="K7" s="110">
        <v>-759772</v>
      </c>
      <c r="L7" s="110"/>
      <c r="M7" s="110"/>
      <c r="N7" s="110"/>
      <c r="O7" s="109"/>
      <c r="P7" s="109">
        <v>-1076217</v>
      </c>
      <c r="Q7" s="110">
        <v>-1096821</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-36</v>
      </c>
      <c r="AU7" s="113"/>
      <c r="AV7" s="311"/>
      <c r="AW7" s="318"/>
    </row>
    <row r="8" spans="1:49" ht="25.35" x14ac:dyDescent="0.4">
      <c r="B8" s="155" t="s">
        <v>225</v>
      </c>
      <c r="C8" s="62" t="s">
        <v>59</v>
      </c>
      <c r="D8" s="109">
        <v>-420083</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-20199</v>
      </c>
      <c r="E9" s="288"/>
      <c r="F9" s="291"/>
      <c r="G9" s="291"/>
      <c r="H9" s="291"/>
      <c r="I9" s="292"/>
      <c r="J9" s="109">
        <v>-1476195</v>
      </c>
      <c r="K9" s="288"/>
      <c r="L9" s="291"/>
      <c r="M9" s="291"/>
      <c r="N9" s="291"/>
      <c r="O9" s="292"/>
      <c r="P9" s="109">
        <v>-348458</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-20717</v>
      </c>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154502799</v>
      </c>
      <c r="E12" s="106">
        <v>177216259</v>
      </c>
      <c r="F12" s="106">
        <v>0</v>
      </c>
      <c r="G12" s="106">
        <v>0</v>
      </c>
      <c r="H12" s="106">
        <v>0</v>
      </c>
      <c r="I12" s="105">
        <v>0</v>
      </c>
      <c r="J12" s="105">
        <v>263096623</v>
      </c>
      <c r="K12" s="106">
        <v>235891350</v>
      </c>
      <c r="L12" s="106">
        <v>0</v>
      </c>
      <c r="M12" s="106">
        <v>0</v>
      </c>
      <c r="N12" s="106">
        <v>0</v>
      </c>
      <c r="O12" s="105">
        <v>0</v>
      </c>
      <c r="P12" s="105">
        <v>590858562</v>
      </c>
      <c r="Q12" s="106">
        <v>606435946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31720447</v>
      </c>
      <c r="AU12" s="107">
        <v>0</v>
      </c>
      <c r="AV12" s="312"/>
      <c r="AW12" s="317"/>
    </row>
    <row r="13" spans="1:49" ht="25.35" x14ac:dyDescent="0.4">
      <c r="B13" s="155" t="s">
        <v>230</v>
      </c>
      <c r="C13" s="62" t="s">
        <v>37</v>
      </c>
      <c r="D13" s="109">
        <v>28108248</v>
      </c>
      <c r="E13" s="110">
        <v>34865361</v>
      </c>
      <c r="F13" s="110"/>
      <c r="G13" s="289"/>
      <c r="H13" s="290"/>
      <c r="I13" s="109"/>
      <c r="J13" s="109">
        <v>58635134</v>
      </c>
      <c r="K13" s="110">
        <v>52329053</v>
      </c>
      <c r="L13" s="110"/>
      <c r="M13" s="289"/>
      <c r="N13" s="290"/>
      <c r="O13" s="109"/>
      <c r="P13" s="109">
        <v>149909873</v>
      </c>
      <c r="Q13" s="110">
        <v>151427922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410242</v>
      </c>
      <c r="AU13" s="113"/>
      <c r="AV13" s="311"/>
      <c r="AW13" s="318"/>
    </row>
    <row r="14" spans="1:49" ht="25.35" x14ac:dyDescent="0.4">
      <c r="B14" s="155" t="s">
        <v>231</v>
      </c>
      <c r="C14" s="62" t="s">
        <v>6</v>
      </c>
      <c r="D14" s="109">
        <v>1600243</v>
      </c>
      <c r="E14" s="110">
        <v>2582859</v>
      </c>
      <c r="F14" s="110"/>
      <c r="G14" s="288"/>
      <c r="H14" s="291"/>
      <c r="I14" s="109"/>
      <c r="J14" s="109">
        <v>3079156</v>
      </c>
      <c r="K14" s="110">
        <v>3549010</v>
      </c>
      <c r="L14" s="110"/>
      <c r="M14" s="288"/>
      <c r="N14" s="291"/>
      <c r="O14" s="109"/>
      <c r="P14" s="109">
        <v>13328131</v>
      </c>
      <c r="Q14" s="110">
        <v>14336339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11115</v>
      </c>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v>-6292286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v>916041</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51285</v>
      </c>
      <c r="E22" s="115">
        <v>59315</v>
      </c>
      <c r="F22" s="115">
        <v>0</v>
      </c>
      <c r="G22" s="115">
        <v>0</v>
      </c>
      <c r="H22" s="115">
        <v>0</v>
      </c>
      <c r="I22" s="114">
        <v>0</v>
      </c>
      <c r="J22" s="114">
        <v>83749</v>
      </c>
      <c r="K22" s="115">
        <v>74337</v>
      </c>
      <c r="L22" s="115">
        <v>0</v>
      </c>
      <c r="M22" s="115">
        <v>0</v>
      </c>
      <c r="N22" s="115">
        <v>0</v>
      </c>
      <c r="O22" s="114">
        <v>0</v>
      </c>
      <c r="P22" s="114">
        <v>192854</v>
      </c>
      <c r="Q22" s="115">
        <v>194236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-5624028</v>
      </c>
      <c r="E25" s="110">
        <v>-5842270</v>
      </c>
      <c r="F25" s="110"/>
      <c r="G25" s="110"/>
      <c r="H25" s="110"/>
      <c r="I25" s="109"/>
      <c r="J25" s="109">
        <v>4470837</v>
      </c>
      <c r="K25" s="110">
        <v>4042582</v>
      </c>
      <c r="L25" s="110"/>
      <c r="M25" s="110"/>
      <c r="N25" s="110"/>
      <c r="O25" s="109"/>
      <c r="P25" s="109">
        <v>3735728</v>
      </c>
      <c r="Q25" s="110">
        <v>4382225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730618</v>
      </c>
      <c r="AU25" s="113"/>
      <c r="AV25" s="113">
        <v>10945233</v>
      </c>
      <c r="AW25" s="318"/>
    </row>
    <row r="26" spans="1:49" s="5" customFormat="1" x14ac:dyDescent="0.4">
      <c r="A26" s="35"/>
      <c r="B26" s="158" t="s">
        <v>243</v>
      </c>
      <c r="C26" s="62"/>
      <c r="D26" s="109">
        <v>119610</v>
      </c>
      <c r="E26" s="110">
        <v>132612</v>
      </c>
      <c r="F26" s="110"/>
      <c r="G26" s="110"/>
      <c r="H26" s="110"/>
      <c r="I26" s="109"/>
      <c r="J26" s="109">
        <v>156184</v>
      </c>
      <c r="K26" s="110">
        <v>139550</v>
      </c>
      <c r="L26" s="110"/>
      <c r="M26" s="110"/>
      <c r="N26" s="110"/>
      <c r="O26" s="109"/>
      <c r="P26" s="109">
        <v>338686</v>
      </c>
      <c r="Q26" s="110">
        <v>342318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v>3733</v>
      </c>
      <c r="AW26" s="318"/>
    </row>
    <row r="27" spans="1:49" s="5" customFormat="1" x14ac:dyDescent="0.4">
      <c r="B27" s="158" t="s">
        <v>244</v>
      </c>
      <c r="C27" s="62"/>
      <c r="D27" s="109">
        <v>2257121</v>
      </c>
      <c r="E27" s="110">
        <v>2693108</v>
      </c>
      <c r="F27" s="110"/>
      <c r="G27" s="110"/>
      <c r="H27" s="110"/>
      <c r="I27" s="109"/>
      <c r="J27" s="109">
        <v>4622096</v>
      </c>
      <c r="K27" s="110">
        <v>4078903</v>
      </c>
      <c r="L27" s="110"/>
      <c r="M27" s="110"/>
      <c r="N27" s="110"/>
      <c r="O27" s="109"/>
      <c r="P27" s="109">
        <v>9526411</v>
      </c>
      <c r="Q27" s="110">
        <v>9633617</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78344</v>
      </c>
      <c r="AU27" s="113"/>
      <c r="AV27" s="314"/>
      <c r="AW27" s="318"/>
    </row>
    <row r="28" spans="1:49" s="5" customFormat="1" x14ac:dyDescent="0.4">
      <c r="A28" s="35"/>
      <c r="B28" s="158" t="s">
        <v>245</v>
      </c>
      <c r="C28" s="62"/>
      <c r="D28" s="109">
        <v>3490786</v>
      </c>
      <c r="E28" s="110">
        <v>407273</v>
      </c>
      <c r="F28" s="110"/>
      <c r="G28" s="110"/>
      <c r="H28" s="110"/>
      <c r="I28" s="109"/>
      <c r="J28" s="109">
        <v>5201299</v>
      </c>
      <c r="K28" s="110">
        <v>417133</v>
      </c>
      <c r="L28" s="110"/>
      <c r="M28" s="110"/>
      <c r="N28" s="110"/>
      <c r="O28" s="109"/>
      <c r="P28" s="109">
        <v>10155593</v>
      </c>
      <c r="Q28" s="110">
        <v>935548</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94006</v>
      </c>
      <c r="AU28" s="113"/>
      <c r="AV28" s="113">
        <v>1187344</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9736</v>
      </c>
      <c r="E30" s="110">
        <v>9736</v>
      </c>
      <c r="F30" s="110"/>
      <c r="G30" s="110"/>
      <c r="H30" s="110"/>
      <c r="I30" s="109"/>
      <c r="J30" s="109">
        <v>12635</v>
      </c>
      <c r="K30" s="110">
        <v>12635</v>
      </c>
      <c r="L30" s="110"/>
      <c r="M30" s="110"/>
      <c r="N30" s="110"/>
      <c r="O30" s="109"/>
      <c r="P30" s="109">
        <v>24932</v>
      </c>
      <c r="Q30" s="110">
        <v>24932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2526</v>
      </c>
      <c r="AU30" s="113"/>
      <c r="AV30" s="113">
        <v>28893</v>
      </c>
      <c r="AW30" s="318"/>
    </row>
    <row r="31" spans="1:49" x14ac:dyDescent="0.4">
      <c r="B31" s="158" t="s">
        <v>248</v>
      </c>
      <c r="C31" s="62"/>
      <c r="D31" s="109">
        <v>2429104</v>
      </c>
      <c r="E31" s="110">
        <v>2873443</v>
      </c>
      <c r="F31" s="110"/>
      <c r="G31" s="110"/>
      <c r="H31" s="110"/>
      <c r="I31" s="109"/>
      <c r="J31" s="109">
        <v>4980659</v>
      </c>
      <c r="K31" s="110">
        <v>4427060</v>
      </c>
      <c r="L31" s="110"/>
      <c r="M31" s="110"/>
      <c r="N31" s="110"/>
      <c r="O31" s="109"/>
      <c r="P31" s="109">
        <v>5429503</v>
      </c>
      <c r="Q31" s="110">
        <v>5538763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597942</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v>3513189</v>
      </c>
      <c r="F34" s="110"/>
      <c r="G34" s="110"/>
      <c r="H34" s="110"/>
      <c r="I34" s="109"/>
      <c r="J34" s="109"/>
      <c r="K34" s="110">
        <v>4225782</v>
      </c>
      <c r="L34" s="110"/>
      <c r="M34" s="110"/>
      <c r="N34" s="110"/>
      <c r="O34" s="109"/>
      <c r="P34" s="109"/>
      <c r="Q34" s="110">
        <v>9337963</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v>25501</v>
      </c>
      <c r="E35" s="110">
        <v>39368</v>
      </c>
      <c r="F35" s="110"/>
      <c r="G35" s="110"/>
      <c r="H35" s="110"/>
      <c r="I35" s="109"/>
      <c r="J35" s="109">
        <v>52197</v>
      </c>
      <c r="K35" s="110">
        <v>47970</v>
      </c>
      <c r="L35" s="110"/>
      <c r="M35" s="110"/>
      <c r="N35" s="110"/>
      <c r="O35" s="109"/>
      <c r="P35" s="109">
        <v>107675</v>
      </c>
      <c r="Q35" s="110">
        <v>108825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6291</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388086</v>
      </c>
      <c r="E37" s="118">
        <v>417382</v>
      </c>
      <c r="F37" s="118"/>
      <c r="G37" s="118"/>
      <c r="H37" s="118"/>
      <c r="I37" s="117"/>
      <c r="J37" s="117">
        <v>305645</v>
      </c>
      <c r="K37" s="118">
        <v>271269</v>
      </c>
      <c r="L37" s="118"/>
      <c r="M37" s="118"/>
      <c r="N37" s="118"/>
      <c r="O37" s="117"/>
      <c r="P37" s="117">
        <v>669208</v>
      </c>
      <c r="Q37" s="118">
        <v>674288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46823</v>
      </c>
      <c r="AU37" s="119"/>
      <c r="AV37" s="119">
        <v>338159</v>
      </c>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v>12911</v>
      </c>
      <c r="F40" s="110"/>
      <c r="G40" s="110"/>
      <c r="H40" s="110"/>
      <c r="I40" s="109"/>
      <c r="J40" s="109">
        <v>133565</v>
      </c>
      <c r="K40" s="110">
        <v>118838</v>
      </c>
      <c r="L40" s="110"/>
      <c r="M40" s="110"/>
      <c r="N40" s="110"/>
      <c r="O40" s="109"/>
      <c r="P40" s="109">
        <v>657876</v>
      </c>
      <c r="Q40" s="110">
        <v>659692</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v>659234</v>
      </c>
      <c r="AW40" s="318"/>
    </row>
    <row r="41" spans="1:49" s="5" customFormat="1" x14ac:dyDescent="0.4">
      <c r="A41" s="35"/>
      <c r="B41" s="158" t="s">
        <v>258</v>
      </c>
      <c r="C41" s="62" t="s">
        <v>129</v>
      </c>
      <c r="D41" s="109">
        <v>108100</v>
      </c>
      <c r="E41" s="110">
        <v>123547</v>
      </c>
      <c r="F41" s="110"/>
      <c r="G41" s="110"/>
      <c r="H41" s="110"/>
      <c r="I41" s="109"/>
      <c r="J41" s="109">
        <v>159107</v>
      </c>
      <c r="K41" s="110">
        <v>141751</v>
      </c>
      <c r="L41" s="110"/>
      <c r="M41" s="110"/>
      <c r="N41" s="110"/>
      <c r="O41" s="109"/>
      <c r="P41" s="109">
        <v>1014514</v>
      </c>
      <c r="Q41" s="110">
        <v>1016423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33059</v>
      </c>
      <c r="AU41" s="113"/>
      <c r="AV41" s="113">
        <v>290770</v>
      </c>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2062835</v>
      </c>
      <c r="E44" s="118">
        <v>2464054</v>
      </c>
      <c r="F44" s="118"/>
      <c r="G44" s="118"/>
      <c r="H44" s="118"/>
      <c r="I44" s="117"/>
      <c r="J44" s="117">
        <v>4192306</v>
      </c>
      <c r="K44" s="118">
        <v>3719125</v>
      </c>
      <c r="L44" s="118"/>
      <c r="M44" s="118"/>
      <c r="N44" s="118"/>
      <c r="O44" s="117"/>
      <c r="P44" s="117">
        <v>7114121</v>
      </c>
      <c r="Q44" s="118">
        <v>7186083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162312</v>
      </c>
      <c r="AU44" s="119"/>
      <c r="AV44" s="119">
        <v>1534753</v>
      </c>
      <c r="AW44" s="317"/>
    </row>
    <row r="45" spans="1:49" x14ac:dyDescent="0.4">
      <c r="B45" s="161" t="s">
        <v>262</v>
      </c>
      <c r="C45" s="62" t="s">
        <v>19</v>
      </c>
      <c r="D45" s="109">
        <v>275379</v>
      </c>
      <c r="E45" s="110">
        <v>291044</v>
      </c>
      <c r="F45" s="110"/>
      <c r="G45" s="110"/>
      <c r="H45" s="110"/>
      <c r="I45" s="109"/>
      <c r="J45" s="109">
        <v>163536</v>
      </c>
      <c r="K45" s="110">
        <v>145116</v>
      </c>
      <c r="L45" s="110"/>
      <c r="M45" s="110"/>
      <c r="N45" s="110"/>
      <c r="O45" s="109"/>
      <c r="P45" s="109">
        <v>325385</v>
      </c>
      <c r="Q45" s="110">
        <v>328140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22227</v>
      </c>
      <c r="AU45" s="113"/>
      <c r="AV45" s="113">
        <v>1244123</v>
      </c>
      <c r="AW45" s="318"/>
    </row>
    <row r="46" spans="1:49" x14ac:dyDescent="0.4">
      <c r="B46" s="161" t="s">
        <v>263</v>
      </c>
      <c r="C46" s="62" t="s">
        <v>20</v>
      </c>
      <c r="D46" s="109">
        <v>3431</v>
      </c>
      <c r="E46" s="110">
        <v>7024</v>
      </c>
      <c r="F46" s="110"/>
      <c r="G46" s="110"/>
      <c r="H46" s="110"/>
      <c r="I46" s="109"/>
      <c r="J46" s="109">
        <v>35570</v>
      </c>
      <c r="K46" s="110">
        <v>32073</v>
      </c>
      <c r="L46" s="110"/>
      <c r="M46" s="110"/>
      <c r="N46" s="110"/>
      <c r="O46" s="109"/>
      <c r="P46" s="109">
        <v>700354</v>
      </c>
      <c r="Q46" s="110">
        <v>700258</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3654</v>
      </c>
      <c r="AU46" s="113"/>
      <c r="AV46" s="113">
        <v>262510</v>
      </c>
      <c r="AW46" s="318"/>
    </row>
    <row r="47" spans="1:49" x14ac:dyDescent="0.4">
      <c r="B47" s="161" t="s">
        <v>264</v>
      </c>
      <c r="C47" s="62" t="s">
        <v>21</v>
      </c>
      <c r="D47" s="109">
        <v>5707979</v>
      </c>
      <c r="E47" s="110">
        <v>7474526</v>
      </c>
      <c r="F47" s="110"/>
      <c r="G47" s="110"/>
      <c r="H47" s="110"/>
      <c r="I47" s="109"/>
      <c r="J47" s="109">
        <v>16575631</v>
      </c>
      <c r="K47" s="110">
        <v>14553101</v>
      </c>
      <c r="L47" s="110"/>
      <c r="M47" s="110"/>
      <c r="N47" s="110"/>
      <c r="O47" s="109"/>
      <c r="P47" s="109">
        <v>12353448</v>
      </c>
      <c r="Q47" s="110">
        <v>12609431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1122888</v>
      </c>
      <c r="AU47" s="113"/>
      <c r="AV47" s="113">
        <v>887785</v>
      </c>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17673301</v>
      </c>
      <c r="E51" s="110">
        <v>20082047</v>
      </c>
      <c r="F51" s="110"/>
      <c r="G51" s="110"/>
      <c r="H51" s="110"/>
      <c r="I51" s="109"/>
      <c r="J51" s="109">
        <v>25152964</v>
      </c>
      <c r="K51" s="110">
        <v>22318102</v>
      </c>
      <c r="L51" s="110"/>
      <c r="M51" s="110"/>
      <c r="N51" s="110"/>
      <c r="O51" s="109"/>
      <c r="P51" s="109">
        <v>47797123</v>
      </c>
      <c r="Q51" s="110">
        <v>48223239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3753283</v>
      </c>
      <c r="AU51" s="113"/>
      <c r="AV51" s="113">
        <v>36484535</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77321272</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53179</v>
      </c>
      <c r="E56" s="122">
        <v>56785</v>
      </c>
      <c r="F56" s="122"/>
      <c r="G56" s="122"/>
      <c r="H56" s="122"/>
      <c r="I56" s="121"/>
      <c r="J56" s="121">
        <v>46626</v>
      </c>
      <c r="K56" s="122">
        <v>41874</v>
      </c>
      <c r="L56" s="122"/>
      <c r="M56" s="122"/>
      <c r="N56" s="122"/>
      <c r="O56" s="121"/>
      <c r="P56" s="121">
        <v>92738</v>
      </c>
      <c r="Q56" s="122">
        <v>93884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26792</v>
      </c>
      <c r="AU56" s="123"/>
      <c r="AV56" s="123">
        <v>344662</v>
      </c>
      <c r="AW56" s="309"/>
    </row>
    <row r="57" spans="2:49" x14ac:dyDescent="0.4">
      <c r="B57" s="161" t="s">
        <v>273</v>
      </c>
      <c r="C57" s="62" t="s">
        <v>25</v>
      </c>
      <c r="D57" s="124">
        <v>59717</v>
      </c>
      <c r="E57" s="125">
        <v>65966</v>
      </c>
      <c r="F57" s="125"/>
      <c r="G57" s="125"/>
      <c r="H57" s="125"/>
      <c r="I57" s="124"/>
      <c r="J57" s="124">
        <v>74475</v>
      </c>
      <c r="K57" s="125">
        <v>66479</v>
      </c>
      <c r="L57" s="125"/>
      <c r="M57" s="125"/>
      <c r="N57" s="125"/>
      <c r="O57" s="124"/>
      <c r="P57" s="124">
        <v>161788</v>
      </c>
      <c r="Q57" s="125">
        <v>163535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38791</v>
      </c>
      <c r="AU57" s="126"/>
      <c r="AV57" s="126">
        <v>601343</v>
      </c>
      <c r="AW57" s="310"/>
    </row>
    <row r="58" spans="2:49" x14ac:dyDescent="0.4">
      <c r="B58" s="161" t="s">
        <v>274</v>
      </c>
      <c r="C58" s="62" t="s">
        <v>26</v>
      </c>
      <c r="D58" s="330"/>
      <c r="E58" s="331"/>
      <c r="F58" s="331"/>
      <c r="G58" s="331"/>
      <c r="H58" s="331"/>
      <c r="I58" s="330"/>
      <c r="J58" s="124">
        <v>7150</v>
      </c>
      <c r="K58" s="125">
        <v>5479</v>
      </c>
      <c r="L58" s="125"/>
      <c r="M58" s="125"/>
      <c r="N58" s="125"/>
      <c r="O58" s="124"/>
      <c r="P58" s="124">
        <v>732</v>
      </c>
      <c r="Q58" s="125">
        <v>779</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855</v>
      </c>
      <c r="AU58" s="126"/>
      <c r="AV58" s="126">
        <v>7470</v>
      </c>
      <c r="AW58" s="310"/>
    </row>
    <row r="59" spans="2:49" x14ac:dyDescent="0.4">
      <c r="B59" s="161" t="s">
        <v>275</v>
      </c>
      <c r="C59" s="62" t="s">
        <v>27</v>
      </c>
      <c r="D59" s="124">
        <v>689923</v>
      </c>
      <c r="E59" s="125">
        <v>764940</v>
      </c>
      <c r="F59" s="125"/>
      <c r="G59" s="125"/>
      <c r="H59" s="125"/>
      <c r="I59" s="124"/>
      <c r="J59" s="124">
        <v>903890</v>
      </c>
      <c r="K59" s="125">
        <v>807922</v>
      </c>
      <c r="L59" s="125"/>
      <c r="M59" s="125"/>
      <c r="N59" s="125"/>
      <c r="O59" s="124"/>
      <c r="P59" s="124">
        <v>1926835</v>
      </c>
      <c r="Q59" s="125">
        <v>1947786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466939</v>
      </c>
      <c r="AU59" s="126"/>
      <c r="AV59" s="126">
        <v>7232327</v>
      </c>
      <c r="AW59" s="310"/>
    </row>
    <row r="60" spans="2:49" x14ac:dyDescent="0.4">
      <c r="B60" s="161" t="s">
        <v>276</v>
      </c>
      <c r="C60" s="62"/>
      <c r="D60" s="127">
        <v>57493.583333333336</v>
      </c>
      <c r="E60" s="128">
        <v>63745</v>
      </c>
      <c r="F60" s="128">
        <v>0</v>
      </c>
      <c r="G60" s="128">
        <v>0</v>
      </c>
      <c r="H60" s="128">
        <v>0</v>
      </c>
      <c r="I60" s="127">
        <v>0</v>
      </c>
      <c r="J60" s="127">
        <v>75324.166666666672</v>
      </c>
      <c r="K60" s="128">
        <v>67326.833333333328</v>
      </c>
      <c r="L60" s="128">
        <v>0</v>
      </c>
      <c r="M60" s="128">
        <v>0</v>
      </c>
      <c r="N60" s="128">
        <v>0</v>
      </c>
      <c r="O60" s="127">
        <v>0</v>
      </c>
      <c r="P60" s="127">
        <v>160569.58333333334</v>
      </c>
      <c r="Q60" s="128">
        <v>162315.5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38911.583333333336</v>
      </c>
      <c r="AU60" s="129">
        <v>0</v>
      </c>
      <c r="AV60" s="129">
        <v>602693.91666666663</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32126212</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9779397</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29"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L31" activePane="bottomRight" state="frozen"/>
      <selection activeCell="B1" sqref="B1"/>
      <selection pane="topRight" activeCell="B1" sqref="B1"/>
      <selection pane="bottomLeft" activeCell="B1" sqref="B1"/>
      <selection pane="bottomRight" activeCell="AN48" sqref="AN48"/>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161228438</v>
      </c>
      <c r="E5" s="118">
        <v>190851063</v>
      </c>
      <c r="F5" s="118"/>
      <c r="G5" s="130"/>
      <c r="H5" s="130"/>
      <c r="I5" s="117"/>
      <c r="J5" s="117">
        <v>331439074</v>
      </c>
      <c r="K5" s="118">
        <v>294532457</v>
      </c>
      <c r="L5" s="118"/>
      <c r="M5" s="118"/>
      <c r="N5" s="118"/>
      <c r="O5" s="117"/>
      <c r="P5" s="117">
        <v>681154599</v>
      </c>
      <c r="Q5" s="118">
        <v>688438591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39739294</v>
      </c>
      <c r="AU5" s="119"/>
      <c r="AV5" s="312"/>
      <c r="AW5" s="317"/>
    </row>
    <row r="6" spans="2:49" x14ac:dyDescent="0.4">
      <c r="B6" s="176" t="s">
        <v>279</v>
      </c>
      <c r="C6" s="133" t="s">
        <v>8</v>
      </c>
      <c r="D6" s="109">
        <v>2734006</v>
      </c>
      <c r="E6" s="110">
        <v>2734006</v>
      </c>
      <c r="F6" s="110"/>
      <c r="G6" s="111"/>
      <c r="H6" s="111"/>
      <c r="I6" s="109"/>
      <c r="J6" s="109">
        <v>1287126</v>
      </c>
      <c r="K6" s="110">
        <v>1287126</v>
      </c>
      <c r="L6" s="110"/>
      <c r="M6" s="110"/>
      <c r="N6" s="110"/>
      <c r="O6" s="109"/>
      <c r="P6" s="109">
        <v>195303</v>
      </c>
      <c r="Q6" s="110">
        <v>195303</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1007452</v>
      </c>
      <c r="AU6" s="113"/>
      <c r="AV6" s="311"/>
      <c r="AW6" s="318"/>
    </row>
    <row r="7" spans="2:49" x14ac:dyDescent="0.4">
      <c r="B7" s="176" t="s">
        <v>280</v>
      </c>
      <c r="C7" s="133" t="s">
        <v>9</v>
      </c>
      <c r="D7" s="109">
        <v>2282571</v>
      </c>
      <c r="E7" s="110">
        <v>2282571</v>
      </c>
      <c r="F7" s="110"/>
      <c r="G7" s="111"/>
      <c r="H7" s="111"/>
      <c r="I7" s="109"/>
      <c r="J7" s="109">
        <v>1219822</v>
      </c>
      <c r="K7" s="110">
        <v>1219822</v>
      </c>
      <c r="L7" s="110"/>
      <c r="M7" s="110"/>
      <c r="N7" s="110"/>
      <c r="O7" s="109"/>
      <c r="P7" s="109">
        <v>200397</v>
      </c>
      <c r="Q7" s="110">
        <v>200397</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950477</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v>6292286</v>
      </c>
      <c r="E15" s="110">
        <v>6452873</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v>4539848</v>
      </c>
      <c r="F16" s="110"/>
      <c r="G16" s="110"/>
      <c r="H16" s="110"/>
      <c r="I16" s="109"/>
      <c r="J16" s="109"/>
      <c r="K16" s="110">
        <v>356246</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420083</v>
      </c>
      <c r="E18" s="110">
        <v>420083</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147530544</v>
      </c>
      <c r="E23" s="288"/>
      <c r="F23" s="288"/>
      <c r="G23" s="288"/>
      <c r="H23" s="288"/>
      <c r="I23" s="292"/>
      <c r="J23" s="109">
        <v>263271429</v>
      </c>
      <c r="K23" s="288"/>
      <c r="L23" s="288"/>
      <c r="M23" s="288"/>
      <c r="N23" s="288"/>
      <c r="O23" s="292"/>
      <c r="P23" s="109">
        <v>594766692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31369938</v>
      </c>
      <c r="AU23" s="113"/>
      <c r="AV23" s="311"/>
      <c r="AW23" s="318"/>
    </row>
    <row r="24" spans="2:49" ht="28.5" customHeight="1" x14ac:dyDescent="0.4">
      <c r="B24" s="178" t="s">
        <v>114</v>
      </c>
      <c r="C24" s="133"/>
      <c r="D24" s="293"/>
      <c r="E24" s="110">
        <v>175640727</v>
      </c>
      <c r="F24" s="110"/>
      <c r="G24" s="110"/>
      <c r="H24" s="110"/>
      <c r="I24" s="109"/>
      <c r="J24" s="293"/>
      <c r="K24" s="110">
        <v>234508843</v>
      </c>
      <c r="L24" s="110"/>
      <c r="M24" s="110"/>
      <c r="N24" s="110"/>
      <c r="O24" s="109"/>
      <c r="P24" s="293"/>
      <c r="Q24" s="110">
        <v>580456842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17929181</v>
      </c>
      <c r="E26" s="288"/>
      <c r="F26" s="288"/>
      <c r="G26" s="288"/>
      <c r="H26" s="288"/>
      <c r="I26" s="292"/>
      <c r="J26" s="109">
        <v>26684452</v>
      </c>
      <c r="K26" s="288"/>
      <c r="L26" s="288"/>
      <c r="M26" s="288"/>
      <c r="N26" s="288"/>
      <c r="O26" s="292"/>
      <c r="P26" s="109">
        <v>56899458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4888288</v>
      </c>
      <c r="AU26" s="113"/>
      <c r="AV26" s="311"/>
      <c r="AW26" s="318"/>
    </row>
    <row r="27" spans="2:49" s="5" customFormat="1" ht="25.35" x14ac:dyDescent="0.4">
      <c r="B27" s="178" t="s">
        <v>85</v>
      </c>
      <c r="C27" s="133"/>
      <c r="D27" s="293"/>
      <c r="E27" s="110">
        <v>2470435</v>
      </c>
      <c r="F27" s="110"/>
      <c r="G27" s="110"/>
      <c r="H27" s="110"/>
      <c r="I27" s="109"/>
      <c r="J27" s="293"/>
      <c r="K27" s="110">
        <v>2612159</v>
      </c>
      <c r="L27" s="110"/>
      <c r="M27" s="110"/>
      <c r="N27" s="110"/>
      <c r="O27" s="109"/>
      <c r="P27" s="293"/>
      <c r="Q27" s="110">
        <v>27337087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10783938</v>
      </c>
      <c r="E28" s="289"/>
      <c r="F28" s="289"/>
      <c r="G28" s="289"/>
      <c r="H28" s="289"/>
      <c r="I28" s="293"/>
      <c r="J28" s="109">
        <v>27394980</v>
      </c>
      <c r="K28" s="289"/>
      <c r="L28" s="289"/>
      <c r="M28" s="289"/>
      <c r="N28" s="289"/>
      <c r="O28" s="293"/>
      <c r="P28" s="109">
        <v>61134495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4557611</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1216999</v>
      </c>
      <c r="E49" s="110">
        <v>894903</v>
      </c>
      <c r="F49" s="110"/>
      <c r="G49" s="110"/>
      <c r="H49" s="110"/>
      <c r="I49" s="109"/>
      <c r="J49" s="109">
        <v>1738628</v>
      </c>
      <c r="K49" s="110">
        <v>1229652</v>
      </c>
      <c r="L49" s="110"/>
      <c r="M49" s="110"/>
      <c r="N49" s="110"/>
      <c r="O49" s="109"/>
      <c r="P49" s="109">
        <v>2597797</v>
      </c>
      <c r="Q49" s="110">
        <v>1357983</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41280</v>
      </c>
      <c r="AU49" s="113"/>
      <c r="AV49" s="311"/>
      <c r="AW49" s="318"/>
    </row>
    <row r="50" spans="2:49" x14ac:dyDescent="0.4">
      <c r="B50" s="176" t="s">
        <v>119</v>
      </c>
      <c r="C50" s="133" t="s">
        <v>34</v>
      </c>
      <c r="D50" s="109">
        <v>1044011</v>
      </c>
      <c r="E50" s="289"/>
      <c r="F50" s="289"/>
      <c r="G50" s="289"/>
      <c r="H50" s="289"/>
      <c r="I50" s="293"/>
      <c r="J50" s="109">
        <v>2274350</v>
      </c>
      <c r="K50" s="289"/>
      <c r="L50" s="289"/>
      <c r="M50" s="289"/>
      <c r="N50" s="289"/>
      <c r="O50" s="293"/>
      <c r="P50" s="109">
        <v>2924704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61112</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154502799</v>
      </c>
      <c r="E54" s="115">
        <v>177216259</v>
      </c>
      <c r="F54" s="115">
        <v>0</v>
      </c>
      <c r="G54" s="115">
        <v>0</v>
      </c>
      <c r="H54" s="115">
        <v>0</v>
      </c>
      <c r="I54" s="114">
        <v>0</v>
      </c>
      <c r="J54" s="114">
        <v>263096623</v>
      </c>
      <c r="K54" s="115">
        <v>235891350</v>
      </c>
      <c r="L54" s="115">
        <v>0</v>
      </c>
      <c r="M54" s="115">
        <v>0</v>
      </c>
      <c r="N54" s="115">
        <v>0</v>
      </c>
      <c r="O54" s="114">
        <v>0</v>
      </c>
      <c r="P54" s="114">
        <v>590858562</v>
      </c>
      <c r="Q54" s="115">
        <v>606435946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31720447</v>
      </c>
      <c r="AU54" s="116">
        <v>0</v>
      </c>
      <c r="AV54" s="311"/>
      <c r="AW54" s="318"/>
    </row>
    <row r="55" spans="2:49" x14ac:dyDescent="0.4">
      <c r="B55" s="181" t="s">
        <v>304</v>
      </c>
      <c r="C55" s="137" t="s">
        <v>28</v>
      </c>
      <c r="D55" s="114">
        <v>51285</v>
      </c>
      <c r="E55" s="115">
        <v>59315</v>
      </c>
      <c r="F55" s="115">
        <v>0</v>
      </c>
      <c r="G55" s="115">
        <v>0</v>
      </c>
      <c r="H55" s="115">
        <v>0</v>
      </c>
      <c r="I55" s="114">
        <v>0</v>
      </c>
      <c r="J55" s="114">
        <v>83749</v>
      </c>
      <c r="K55" s="115">
        <v>74337</v>
      </c>
      <c r="L55" s="115">
        <v>0</v>
      </c>
      <c r="M55" s="115">
        <v>0</v>
      </c>
      <c r="N55" s="115">
        <v>0</v>
      </c>
      <c r="O55" s="114">
        <v>0</v>
      </c>
      <c r="P55" s="114">
        <v>192854</v>
      </c>
      <c r="Q55" s="115">
        <v>194236</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51285</v>
      </c>
      <c r="E56" s="110">
        <v>59315</v>
      </c>
      <c r="F56" s="110"/>
      <c r="G56" s="110"/>
      <c r="H56" s="110"/>
      <c r="I56" s="109"/>
      <c r="J56" s="109">
        <v>83749</v>
      </c>
      <c r="K56" s="110">
        <v>74337</v>
      </c>
      <c r="L56" s="110"/>
      <c r="M56" s="110"/>
      <c r="N56" s="110"/>
      <c r="O56" s="109"/>
      <c r="P56" s="109">
        <v>192854</v>
      </c>
      <c r="Q56" s="110">
        <v>194236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v>23024</v>
      </c>
      <c r="AW56" s="318"/>
    </row>
    <row r="57" spans="2:49" x14ac:dyDescent="0.4">
      <c r="B57" s="176" t="s">
        <v>121</v>
      </c>
      <c r="C57" s="137" t="s">
        <v>29</v>
      </c>
      <c r="D57" s="109">
        <v>131268</v>
      </c>
      <c r="E57" s="110">
        <v>151805</v>
      </c>
      <c r="F57" s="110"/>
      <c r="G57" s="110"/>
      <c r="H57" s="110"/>
      <c r="I57" s="109"/>
      <c r="J57" s="109">
        <v>214332</v>
      </c>
      <c r="K57" s="110">
        <v>190206</v>
      </c>
      <c r="L57" s="110"/>
      <c r="M57" s="110"/>
      <c r="N57" s="110"/>
      <c r="O57" s="109"/>
      <c r="P57" s="109">
        <v>444977</v>
      </c>
      <c r="Q57" s="110">
        <v>448566</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v>58927</v>
      </c>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29"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N63" sqref="A1:AN63"/>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96660167</v>
      </c>
      <c r="D5" s="118">
        <v>104593026</v>
      </c>
      <c r="E5" s="346"/>
      <c r="F5" s="346"/>
      <c r="G5" s="312"/>
      <c r="H5" s="117">
        <v>352533381</v>
      </c>
      <c r="I5" s="118">
        <v>289574067</v>
      </c>
      <c r="J5" s="346"/>
      <c r="K5" s="346"/>
      <c r="L5" s="312"/>
      <c r="M5" s="117">
        <v>576076813</v>
      </c>
      <c r="N5" s="118">
        <v>636487810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96811102</v>
      </c>
      <c r="D6" s="110">
        <v>104652474</v>
      </c>
      <c r="E6" s="115">
        <v>177275574</v>
      </c>
      <c r="F6" s="115">
        <v>378739150</v>
      </c>
      <c r="G6" s="116">
        <v>0</v>
      </c>
      <c r="H6" s="109">
        <v>352408756</v>
      </c>
      <c r="I6" s="110">
        <v>290659002</v>
      </c>
      <c r="J6" s="115">
        <v>235965687</v>
      </c>
      <c r="K6" s="115">
        <v>879033445</v>
      </c>
      <c r="L6" s="116">
        <v>0</v>
      </c>
      <c r="M6" s="109">
        <v>576438323</v>
      </c>
      <c r="N6" s="110">
        <v>637935688</v>
      </c>
      <c r="O6" s="115">
        <v>606630182</v>
      </c>
      <c r="P6" s="115">
        <v>1821004193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387950</v>
      </c>
      <c r="D7" s="110">
        <v>350102</v>
      </c>
      <c r="E7" s="115">
        <v>553840</v>
      </c>
      <c r="F7" s="115">
        <v>1291892</v>
      </c>
      <c r="G7" s="116">
        <v>0</v>
      </c>
      <c r="H7" s="109">
        <v>1144464</v>
      </c>
      <c r="I7" s="110">
        <v>830517</v>
      </c>
      <c r="J7" s="115">
        <v>531858</v>
      </c>
      <c r="K7" s="115">
        <v>2506839</v>
      </c>
      <c r="L7" s="116">
        <v>0</v>
      </c>
      <c r="M7" s="109">
        <v>2613631</v>
      </c>
      <c r="N7" s="110">
        <v>2533851</v>
      </c>
      <c r="O7" s="115">
        <v>2350403</v>
      </c>
      <c r="P7" s="115">
        <v>7497885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6452873</v>
      </c>
      <c r="F9" s="115">
        <v>6452873</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4539848</v>
      </c>
      <c r="F10" s="115">
        <v>4539848</v>
      </c>
      <c r="G10" s="116">
        <v>0</v>
      </c>
      <c r="H10" s="292"/>
      <c r="I10" s="288"/>
      <c r="J10" s="115">
        <v>356246</v>
      </c>
      <c r="K10" s="115">
        <v>356246</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97199052</v>
      </c>
      <c r="D12" s="115">
        <v>105002576</v>
      </c>
      <c r="E12" s="115">
        <v>166836693</v>
      </c>
      <c r="F12" s="115">
        <v>369038321</v>
      </c>
      <c r="G12" s="311"/>
      <c r="H12" s="114">
        <v>353553220</v>
      </c>
      <c r="I12" s="115">
        <v>291489519</v>
      </c>
      <c r="J12" s="115">
        <v>236141299</v>
      </c>
      <c r="K12" s="115">
        <v>881184038</v>
      </c>
      <c r="L12" s="311"/>
      <c r="M12" s="114">
        <v>579051954</v>
      </c>
      <c r="N12" s="115">
        <v>640469539</v>
      </c>
      <c r="O12" s="115">
        <v>608980585</v>
      </c>
      <c r="P12" s="115">
        <v>1828502078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114393941</v>
      </c>
      <c r="D15" s="118">
        <v>130427062</v>
      </c>
      <c r="E15" s="106">
        <v>190343888</v>
      </c>
      <c r="F15" s="106">
        <v>435164891</v>
      </c>
      <c r="G15" s="107">
        <v>0</v>
      </c>
      <c r="H15" s="117">
        <v>378992192</v>
      </c>
      <c r="I15" s="118">
        <v>334564959</v>
      </c>
      <c r="J15" s="106">
        <v>293839989</v>
      </c>
      <c r="K15" s="106">
        <v>1007397140</v>
      </c>
      <c r="L15" s="107">
        <v>0</v>
      </c>
      <c r="M15" s="117">
        <v>606747097</v>
      </c>
      <c r="N15" s="118">
        <v>681407845</v>
      </c>
      <c r="O15" s="106">
        <v>687336676</v>
      </c>
      <c r="P15" s="106">
        <v>1975491618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1209823</v>
      </c>
      <c r="D16" s="110">
        <v>2304653</v>
      </c>
      <c r="E16" s="115">
        <v>3826459</v>
      </c>
      <c r="F16" s="115">
        <v>7340935</v>
      </c>
      <c r="G16" s="116">
        <v>0</v>
      </c>
      <c r="H16" s="109">
        <v>2011424</v>
      </c>
      <c r="I16" s="110">
        <v>6920718</v>
      </c>
      <c r="J16" s="115">
        <v>17391615</v>
      </c>
      <c r="K16" s="115">
        <v>26323757</v>
      </c>
      <c r="L16" s="116">
        <v>0</v>
      </c>
      <c r="M16" s="109">
        <v>3117156</v>
      </c>
      <c r="N16" s="110">
        <v>10259393</v>
      </c>
      <c r="O16" s="115">
        <v>30304191</v>
      </c>
      <c r="P16" s="115">
        <v>43680740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113184118</v>
      </c>
      <c r="D17" s="115">
        <v>128122409</v>
      </c>
      <c r="E17" s="115">
        <v>186517429</v>
      </c>
      <c r="F17" s="115">
        <v>427823956</v>
      </c>
      <c r="G17" s="314"/>
      <c r="H17" s="114">
        <v>376980768</v>
      </c>
      <c r="I17" s="115">
        <v>327644241</v>
      </c>
      <c r="J17" s="115">
        <v>276448374</v>
      </c>
      <c r="K17" s="115">
        <v>981073383</v>
      </c>
      <c r="L17" s="314"/>
      <c r="M17" s="114">
        <v>603629941</v>
      </c>
      <c r="N17" s="115">
        <v>671148452</v>
      </c>
      <c r="O17" s="115">
        <v>657032485</v>
      </c>
      <c r="P17" s="115">
        <v>1931810878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47135</v>
      </c>
      <c r="D37" s="122">
        <v>51204</v>
      </c>
      <c r="E37" s="256">
        <v>63745</v>
      </c>
      <c r="F37" s="256">
        <v>162084</v>
      </c>
      <c r="G37" s="312"/>
      <c r="H37" s="121">
        <v>102231</v>
      </c>
      <c r="I37" s="122">
        <v>94569</v>
      </c>
      <c r="J37" s="256">
        <v>67326.833333333328</v>
      </c>
      <c r="K37" s="256">
        <v>264126.83333333331</v>
      </c>
      <c r="L37" s="312"/>
      <c r="M37" s="121">
        <v>156633</v>
      </c>
      <c r="N37" s="122">
        <v>163187</v>
      </c>
      <c r="O37" s="256">
        <v>162315.5</v>
      </c>
      <c r="P37" s="256">
        <v>482135.5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v>0.85876935490189532</v>
      </c>
      <c r="D44" s="260">
        <v>0.81954887376493213</v>
      </c>
      <c r="E44" s="260">
        <v>0.89448312629271765</v>
      </c>
      <c r="F44" s="260">
        <v>0.86259386793197712</v>
      </c>
      <c r="G44" s="311"/>
      <c r="H44" s="262">
        <v>0.93785479263493887</v>
      </c>
      <c r="I44" s="260">
        <v>0.88965250269727769</v>
      </c>
      <c r="J44" s="260">
        <v>0.8541967369285377</v>
      </c>
      <c r="K44" s="260">
        <v>0.89818361528211998</v>
      </c>
      <c r="L44" s="311"/>
      <c r="M44" s="262">
        <v>0.95928302204611815</v>
      </c>
      <c r="N44" s="260">
        <v>0.95428893129593328</v>
      </c>
      <c r="O44" s="260">
        <v>0.92686525994220814</v>
      </c>
      <c r="P44" s="260">
        <v>0.94652230134092863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0.86299999999999999</v>
      </c>
      <c r="G47" s="311"/>
      <c r="H47" s="292"/>
      <c r="I47" s="288"/>
      <c r="J47" s="288"/>
      <c r="K47" s="260">
        <v>0.89800000000000002</v>
      </c>
      <c r="L47" s="311"/>
      <c r="M47" s="292"/>
      <c r="N47" s="288"/>
      <c r="O47" s="288"/>
      <c r="P47" s="260">
        <v>0.94699999999999995</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0.86299999999999999</v>
      </c>
      <c r="G50" s="311"/>
      <c r="H50" s="293"/>
      <c r="I50" s="289"/>
      <c r="J50" s="289"/>
      <c r="K50" s="260">
        <v>0.89800000000000002</v>
      </c>
      <c r="L50" s="311"/>
      <c r="M50" s="293"/>
      <c r="N50" s="289"/>
      <c r="O50" s="289"/>
      <c r="P50" s="260">
        <v>0.94699999999999995</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186517429</v>
      </c>
      <c r="G51" s="311"/>
      <c r="H51" s="292"/>
      <c r="I51" s="288"/>
      <c r="J51" s="288"/>
      <c r="K51" s="115">
        <v>276448374</v>
      </c>
      <c r="L51" s="311"/>
      <c r="M51" s="292"/>
      <c r="N51" s="288"/>
      <c r="O51" s="288"/>
      <c r="P51" s="115">
        <v>657032485</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scale="37"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K4" sqref="K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56785</v>
      </c>
      <c r="D4" s="149">
        <v>41874</v>
      </c>
      <c r="E4" s="149">
        <v>93884</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2"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2015-07-23T21:26:01Z</cp:lastPrinted>
  <dcterms:created xsi:type="dcterms:W3CDTF">2012-03-15T16:14:51Z</dcterms:created>
  <dcterms:modified xsi:type="dcterms:W3CDTF">2017-12-06T23:43:41Z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