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<sst xmlns="http://schemas.openxmlformats.org/spreadsheetml/2006/main" count="614" uniqueCount="505">
  <si>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</si>
  <si>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</si>
  <si>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</si>
  <si>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</si>
  <si>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</si>
  <si>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</si>
  <si>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</si>
  <si>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</si>
  <si>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</si>
  <si>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</si>
  <si>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</si>
  <si>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</si>
  <si>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</si>
  <si>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</si>
  <si>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</si>
  <si>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</si>
  <si>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</si>
  <si>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</si>
  <si>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</si>
  <si>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</si>
  <si>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</si>
  <si>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</si>
  <si>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</si>
  <si>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</si>
  <si>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</si>
  <si>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</si>
  <si>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</si>
  <si>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</si>
  <si>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</si>
  <si>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</si>
  <si>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</si>
  <si>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</si>
  <si>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</si>
  <si>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</si>
  <si>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</si>
  <si>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</si>
  <si>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</si>
  <si>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</si>
  <si>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</si>
  <si>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</si>
  <si>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</si>
  <si>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</si>
  <si>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</si>
  <si>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</si>
  <si>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</si>
  <si>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</si>
  <si>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</si>
  <si>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</si>
  <si>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</si>
  <si>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</si>
  <si>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</si>
  <si>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</si>
  <si>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</si>
  <si>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</si>
  <si>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</si>
  <si>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</si>
  <si>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</si>
  <si>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</si>
  <si>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</si>
  <si>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</si>
  <si>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</si>
  <si>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</si>
  <si>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</si>
  <si>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</si>
  <si>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</si>
  <si>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</si>
  <si>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</si>
  <si>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</si>
  <si>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</si>
  <si>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</si>
  <si>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</si>
  <si>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</si>
  <si>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</si>
  <si>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</si>
  <si>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</si>
  <si>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</si>
  <si>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</si>
  <si>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</si>
  <si>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</si>
  <si>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</si>
  <si>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</si>
  <si>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</si>
  <si>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</si>
  <si>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</si>
  <si>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</si>
  <si>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</si>
  <si>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</si>
  <si>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</si>
  <si>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</si>
  <si>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</si>
  <si>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</si>
  <si>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</si>
  <si>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</si>
  <si>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</si>
  <si>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</si>
  <si>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</si>
  <si>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</si>
  <si>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</si>
  <si>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</si>
  <si>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</si>
  <si>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</si>
  <si>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</si>
  <si>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</si>
  <si>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</si>
  <si>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</si>
  <si>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</si>
  <si>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</si>
  <si>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</si>
  <si>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</si>
  <si>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</si>
  <si>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</si>
  <si>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</si>
  <si>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</si>
  <si>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</si>
  <si>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</si>
  <si>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</si>
  <si>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</si>
  <si>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</si>
  <si>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</si>
  <si>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</si>
  <si>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</si>
  <si>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</si>
  <si>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</si>
  <si>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</si>
  <si>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</si>
  <si>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</si>
  <si>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</si>
  <si>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</si>
  <si>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</si>
  <si>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</si>
  <si>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</si>
  <si>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</si>
  <si>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</si>
  <si>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</si>
  <si>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</si>
  <si>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</si>
  <si>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</si>
  <si>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</si>
  <si>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</si>
  <si>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</si>
  <si>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</si>
  <si>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</si>
  <si>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</si>
  <si>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</si>
  <si>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</si>
  <si>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</si>
  <si>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</si>
  <si>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</si>
  <si>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</si>
  <si>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</si>
  <si>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</si>
  <si>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</si>
  <si>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</si>
  <si>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</si>
  <si>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</si>
  <si>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</si>
  <si>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</si>
  <si>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</si>
  <si>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</si>
  <si>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</si>
  <si>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</si>
  <si>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</si>
  <si>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</si>
  <si>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</si>
  <si>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</si>
  <si>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</si>
  <si>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</si>
  <si>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</si>
  <si>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</si>
  <si>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</si>
  <si>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</si>
  <si>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</si>
  <si>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</si>
  <si>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</si>
  <si>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</si>
  <si>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</si>
  <si>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</si>
  <si>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</si>
  <si>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</si>
  <si>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</si>
  <si>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</si>
  <si>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</si>
  <si>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</si>
  <si>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</si>
  <si>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</si>
  <si>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</si>
  <si>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</si>
  <si>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</si>
  <si>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</si>
  <si>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</si>
  <si>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</si>
  <si>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</si>
  <si>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</si>
  <si>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</si>
  <si>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</si>
  <si>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</si>
  <si>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</si>
  <si>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</si>
  <si>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</si>
  <si>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</si>
  <si>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</si>
  <si>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</si>
  <si>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</si>
  <si>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</si>
  <si>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</si>
  <si>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</si>
  <si>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</si>
  <si>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</si>
  <si>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</si>
  <si>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</si>
  <si>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</si>
  <si>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</si>
  <si>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</si>
  <si>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</si>
  <si>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</si>
  <si>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</si>
  <si>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</si>
  <si>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</si>
  <si>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</si>
  <si>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</si>
  <si>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</si>
  <si>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</si>
  <si>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</si>
  <si>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</si>
  <si>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</si>
  <si>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</si>
  <si>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</si>
  <si>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</si>
  <si>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</si>
  <si>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</si>
  <si>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</si>
  <si>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</si>
  <si>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</si>
  <si>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</si>
  <si>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</si>
  <si>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</si>
  <si>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</si>
  <si>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</si>
  <si>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</si>
  <si>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</si>
  <si>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</si>
  <si>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</si>
  <si>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</si>
  <si>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</si>
  <si>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</si>
  <si>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</si>
  <si>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</si>
  <si>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</si>
  <si>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</si>
  <si>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</si>
  <si>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</si>
  <si>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</si>
  <si>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</si>
  <si>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</si>
  <si>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</si>
  <si>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</si>
  <si>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</si>
  <si>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</si>
  <si>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</si>
  <si>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</si>
  <si>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</si>
  <si>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</si>
  <si>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</si>
  <si>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</si>
  <si>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</si>
  <si>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</si>
  <si>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</si>
  <si>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</si>
  <si>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</si>
  <si>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</si>
  <si>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</si>
  <si>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</si>
  <si>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</si>
  <si>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</si>
  <si>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</si>
  <si>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</si>
  <si>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</si>
  <si>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</si>
  <si>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</si>
  <si>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</si>
  <si>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</si>
  <si>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</si>
  <si>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</si>
  <si>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</si>
  <si>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</si>
  <si>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</si>
  <si>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</si>
  <si>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</si>
  <si>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</si>
  <si>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</si>
  <si>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</si>
  <si>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</si>
  <si>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</si>
  <si>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</si>
  <si>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</si>
  <si>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</si>
  <si>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</si>
  <si>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</si>
  <si>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</si>
  <si>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</si>
  <si>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</si>
  <si>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</si>
  <si>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</si>
  <si>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</si>
  <si>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</si>
  <si>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</si>
  <si>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</si>
  <si>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</si>
  <si>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</si>
  <si>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</si>
  <si>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</si>
  <si>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</si>
  <si>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</si>
  <si>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</si>
  <si>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</si>
  <si>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</si>
  <si>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</si>
  <si>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</si>
  <si>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</si>
  <si>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</si>
  <si>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</si>
  <si>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</si>
  <si>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</si>
  <si>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</si>
  <si>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</si>
  <si>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</si>
  <si>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</si>
  <si>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</si>
  <si>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</si>
  <si>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</si>
  <si>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</si>
  <si>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</si>
  <si>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</si>
  <si>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</si>
  <si>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</si>
  <si>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</si>
  <si>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</si>
  <si>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</si>
  <si>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</si>
  <si>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</si>
  <si>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</si>
  <si>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</si>
  <si>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</si>
  <si>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</si>
  <si>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</si>
  <si>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</si>
  <si>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</si>
  <si>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</si>
  <si>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</si>
  <si>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</si>
  <si>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</si>
  <si>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</si>
  <si>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</si>
  <si>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</si>
  <si>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</si>
  <si>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</si>
  <si>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</si>
  <si>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</si>
  <si>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</si>
  <si>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</si>
  <si>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</si>
  <si>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</si>
  <si>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</si>
  <si>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</si>
  <si>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</si>
  <si>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</si>
  <si>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</si>
  <si>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</si>
  <si>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</si>
  <si>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</si>
  <si>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</si>
  <si>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</si>
  <si>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</si>
  <si>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</si>
  <si>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</si>
  <si>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</si>
  <si>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</si>
  <si>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</si>
  <si>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</si>
  <si>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</si>
  <si>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</si>
  <si>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</si>
  <si>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</si>
  <si>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</si>
  <si>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</si>
  <si>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</si>
  <si>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</si>
  <si>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</si>
  <si>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</si>
  <si>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</si>
  <si>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</si>
  <si>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</si>
  <si>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</si>
  <si>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</si>
  <si>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</si>
  <si>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</si>
  <si>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</si>
  <si>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</si>
  <si>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</si>
  <si>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</si>
  <si>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</si>
  <si>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</si>
  <si>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</si>
  <si>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</si>
  <si>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</si>
  <si>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</si>
  <si>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</si>
  <si>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</si>
  <si>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</si>
  <si>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</si>
  <si>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</si>
  <si>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</si>
  <si>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</si>
  <si>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</si>
  <si>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</si>
  <si>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</si>
  <si>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</si>
  <si>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</si>
  <si>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</si>
  <si>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</si>
  <si>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</si>
  <si>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</si>
  <si>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</si>
  <si>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</si>
  <si>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</si>
  <si>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</si>
  <si>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</si>
  <si>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</si>
  <si>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</si>
  <si>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</si>
  <si>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</si>
  <si>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</si>
  <si>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</si>
  <si>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</si>
  <si>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</si>
  <si>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</si>
  <si>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</si>
  <si>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</si>
  <si>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</si>
  <si>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</si>
  <si>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</si>
  <si>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</si>
  <si>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</si>
  <si>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</si>
  <si>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</si>
  <si>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</si>
  <si>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</si>
  <si>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</si>
  <si>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</si>
  <si>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</si>
  <si>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</si>
  <si>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</si>
  <si>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</si>
  <si>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</si>
  <si>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</si>
  <si>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</si>
  <si>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</si>
  <si>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</si>
  <si>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</si>
  <si>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</si>
  <si>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</si>
  <si>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</si>
  <si>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</si>
  <si>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</si>
  <si>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</si>
  <si>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</si>
  <si>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</si>
  <si>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</si>
  <si>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</si>
  <si>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</si>
  <si>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</si>
  <si>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</si>
  <si>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</si>
  <si>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</si>
  <si>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</si>
  <si>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</si>
  <si>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</si>
  <si>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</si>
  <si>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</si>
  <si>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</si>
  <si>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</si>
  <si>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</si>
  <si>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</si>
  <si>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</si>
  <si>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</si>
  <si>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</si>
  <si>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</si>
  <si>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</si>
  <si>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</si>
  <si>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</si>
  <si>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</si>
  <si>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</si>
  <si>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</si>
  <si>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</si>
  <si>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</si>
  <si>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</si>
  <si>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</si>
  <si>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</si>
  <si>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</si>
  <si>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</si>
  <si>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</si>
  <si>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</si>
  <si>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24577</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</si>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</sst>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A46" activePane="bottomRight" state="frozen"/>
      <selection activeCell="B1" sqref="B1"/>
      <selection pane="topRight" activeCell="B1" sqref="B1"/>
      <selection pane="bottomLeft" activeCell="B1" sqref="B1"/>
      <selection pane="bottomRight" activeCell="AD60" sqref="A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-865</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166812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-915</v>
      </c>
      <c r="E8" s="289"/>
      <c r="F8" s="290"/>
      <c r="G8" s="290"/>
      <c r="H8" s="290"/>
      <c r="I8" s="293"/>
      <c r="J8" s="109">
        <v>269101</v>
      </c>
      <c r="K8" s="289"/>
      <c r="L8" s="290"/>
      <c r="M8" s="290"/>
      <c r="N8" s="290"/>
      <c r="O8" s="293"/>
      <c r="P8" s="109">
        <v>46058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878970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-2552</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58515</v>
      </c>
      <c r="AU12" s="107">
        <v>0</v>
      </c>
      <c r="AV12" s="312"/>
      <c r="AW12" s="317"/>
    </row>
    <row r="13" spans="1:49" ht="25.5" x14ac:dyDescent="0.2">
      <c r="B13" s="155" t="s">
        <v>230</v>
      </c>
      <c r="C13" s="62" t="s">
        <v>37</v>
      </c>
      <c r="D13" s="109">
        <v>29</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672</v>
      </c>
      <c r="E16" s="289"/>
      <c r="F16" s="290"/>
      <c r="G16" s="291"/>
      <c r="H16" s="291"/>
      <c r="I16" s="293"/>
      <c r="J16" s="109">
        <v>260597</v>
      </c>
      <c r="K16" s="289"/>
      <c r="L16" s="290"/>
      <c r="M16" s="291"/>
      <c r="N16" s="291"/>
      <c r="O16" s="293"/>
      <c r="P16" s="109">
        <v>16616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554824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v>
      </c>
      <c r="E25" s="110">
        <v>11</v>
      </c>
      <c r="F25" s="110"/>
      <c r="G25" s="110"/>
      <c r="H25" s="110"/>
      <c r="I25" s="109"/>
      <c r="J25" s="109">
        <v>0</v>
      </c>
      <c r="K25" s="110"/>
      <c r="L25" s="110"/>
      <c r="M25" s="110"/>
      <c r="N25" s="110"/>
      <c r="O25" s="109"/>
      <c r="P25" s="109">
        <v>574</v>
      </c>
      <c r="Q25" s="110">
        <v>574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3858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-34</v>
      </c>
      <c r="E27" s="110">
        <v>-34</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v>
      </c>
      <c r="E31" s="110">
        <v>-13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v>
      </c>
      <c r="E35" s="110">
        <v>-2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183</v>
      </c>
      <c r="E44" s="118">
        <v>183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1180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-333</v>
      </c>
      <c r="E47" s="110">
        <v>-333</v>
      </c>
      <c r="F47" s="110"/>
      <c r="G47" s="110"/>
      <c r="H47" s="110"/>
      <c r="I47" s="109"/>
      <c r="J47" s="109">
        <v>90145</v>
      </c>
      <c r="K47" s="110">
        <v>90145</v>
      </c>
      <c r="L47" s="110"/>
      <c r="M47" s="110"/>
      <c r="N47" s="110"/>
      <c r="O47" s="109"/>
      <c r="P47" s="109">
        <v>11293</v>
      </c>
      <c r="Q47" s="110">
        <v>11293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288014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-422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-74</v>
      </c>
      <c r="E51" s="110">
        <v>-74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17658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1</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1103</v>
      </c>
      <c r="AU59" s="126"/>
      <c r="AV59" s="126"/>
      <c r="AW59" s="310"/>
    </row>
    <row r="60" spans="2:49" x14ac:dyDescent="0.2">
      <c r="B60" s="161" t="s">
        <v>276</v>
      </c>
      <c r="C60" s="62"/>
      <c r="D60" s="127">
        <v>8.3333333333333329E-2</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91.916666666666671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16588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5756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166812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26394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11140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29980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14123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-2552</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58515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27516</v>
      </c>
      <c r="D5" s="118">
        <v>18537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27414</v>
      </c>
      <c r="D6" s="110">
        <v>18458</v>
      </c>
      <c r="E6" s="115">
        <v>0</v>
      </c>
      <c r="F6" s="115">
        <v>45872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1219</v>
      </c>
      <c r="D7" s="110">
        <v>1417</v>
      </c>
      <c r="E7" s="115">
        <v>0</v>
      </c>
      <c r="F7" s="115">
        <v>2636</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28633</v>
      </c>
      <c r="D12" s="115">
        <v>19875</v>
      </c>
      <c r="E12" s="115">
        <v>0</v>
      </c>
      <c r="F12" s="115">
        <v>48508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70854</v>
      </c>
      <c r="D15" s="118">
        <v>48836</v>
      </c>
      <c r="E15" s="106">
        <v>0</v>
      </c>
      <c r="F15" s="106">
        <v>119690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4331</v>
      </c>
      <c r="D16" s="110">
        <v>1528</v>
      </c>
      <c r="E16" s="115">
        <v>-38</v>
      </c>
      <c r="F16" s="115">
        <v>5821</v>
      </c>
      <c r="G16" s="116">
        <v>0</v>
      </c>
      <c r="H16" s="109"/>
      <c r="I16" s="110"/>
      <c r="J16" s="115">
        <v>0</v>
      </c>
      <c r="K16" s="115">
        <v>0</v>
      </c>
      <c r="L16" s="116">
        <v>0</v>
      </c>
      <c r="M16" s="109"/>
      <c r="N16" s="110"/>
      <c r="O16" s="115">
        <v>574</v>
      </c>
      <c r="P16" s="115">
        <v>574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66523</v>
      </c>
      <c r="D17" s="115">
        <v>47308</v>
      </c>
      <c r="E17" s="115">
        <v>38</v>
      </c>
      <c r="F17" s="115">
        <v>113869</v>
      </c>
      <c r="G17" s="314"/>
      <c r="H17" s="114">
        <v>0</v>
      </c>
      <c r="I17" s="115">
        <v>0</v>
      </c>
      <c r="J17" s="115">
        <v>0</v>
      </c>
      <c r="K17" s="115">
        <v>0</v>
      </c>
      <c r="L17" s="314"/>
      <c r="M17" s="114">
        <v>0</v>
      </c>
      <c r="N17" s="115">
        <v>0</v>
      </c>
      <c r="O17" s="115">
        <v>-574</v>
      </c>
      <c r="P17" s="115">
        <v>-574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v>
      </c>
      <c r="D37" s="122">
        <v>19</v>
      </c>
      <c r="E37" s="256">
        <v>0</v>
      </c>
      <c r="F37" s="256">
        <v>53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2015-07-23T17:03:55Z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