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<sst xmlns="http://schemas.openxmlformats.org/spreadsheetml/2006/main" count="619" uniqueCount="506">
  <si>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</si>
  <si>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</si>
  <si>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</si>
  <si>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</si>
  <si>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</si>
  <si>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</si>
  <si>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</si>
  <si>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</si>
  <si>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</si>
  <si>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</si>
  <si>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</si>
  <si>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</si>
  <si>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</si>
  <si>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</si>
  <si>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</si>
  <si>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</si>
  <si>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</si>
  <si>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</si>
  <si>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</si>
  <si>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</si>
  <si>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</si>
  <si>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</si>
  <si>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</si>
  <si>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</si>
  <si>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</si>
  <si>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</si>
  <si>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</si>
  <si>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</si>
  <si>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</si>
  <si>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</si>
  <si>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</si>
  <si>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</si>
  <si>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</si>
  <si>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</si>
  <si>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</si>
  <si>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</si>
  <si>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</si>
  <si>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</si>
  <si>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</si>
  <si>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</si>
  <si>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</si>
  <si>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</si>
  <si>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</si>
  <si>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</si>
  <si>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</si>
  <si>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</si>
  <si>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</si>
  <si>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</si>
  <si>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</si>
  <si>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</si>
  <si>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</si>
  <si>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</si>
  <si>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</si>
  <si>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</si>
  <si>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</si>
  <si>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</si>
  <si>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</si>
  <si>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</si>
  <si>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</si>
  <si>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</si>
  <si>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</si>
  <si>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</si>
  <si>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</si>
  <si>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</si>
  <si>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</si>
  <si>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</si>
  <si>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</si>
  <si>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</si>
  <si>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</si>
  <si>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</si>
  <si>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</si>
  <si>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</si>
  <si>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</si>
  <si>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</si>
  <si>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</si>
  <si>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</si>
  <si>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</si>
  <si>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</si>
  <si>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</si>
  <si>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</si>
  <si>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</si>
  <si>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</si>
  <si>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</si>
  <si>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</si>
  <si>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</si>
  <si>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</si>
  <si>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</si>
  <si>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</si>
  <si>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</si>
  <si>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</si>
  <si>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</si>
  <si>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</si>
  <si>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</si>
  <si>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</si>
  <si>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</si>
  <si>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</si>
  <si>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</si>
  <si>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</si>
  <si>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</si>
  <si>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</si>
  <si>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</si>
  <si>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</si>
  <si>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</si>
  <si>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</si>
  <si>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</si>
  <si>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</si>
  <si>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</si>
  <si>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</si>
  <si>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</si>
  <si>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</si>
  <si>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</si>
  <si>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</si>
  <si>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</si>
  <si>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</si>
  <si>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</si>
  <si>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</si>
  <si>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</si>
  <si>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</si>
  <si>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</si>
  <si>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</si>
  <si>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</si>
  <si>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</si>
  <si>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</si>
  <si>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</si>
  <si>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</si>
  <si>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</si>
  <si>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</si>
  <si>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</si>
  <si>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</si>
  <si>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</si>
  <si>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</si>
  <si>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</si>
  <si>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</si>
  <si>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</si>
  <si>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</si>
  <si>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</si>
  <si>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</si>
  <si>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</si>
  <si>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</si>
  <si>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</si>
  <si>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</si>
  <si>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</si>
  <si>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</si>
  <si>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</si>
  <si>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</si>
  <si>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</si>
  <si>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</si>
  <si>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</si>
  <si>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</si>
  <si>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</si>
  <si>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</si>
  <si>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</si>
  <si>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</si>
  <si>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</si>
  <si>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</si>
  <si>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</si>
  <si>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</si>
  <si>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</si>
  <si>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</si>
  <si>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</si>
  <si>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</si>
  <si>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</si>
  <si>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</si>
  <si>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</si>
  <si>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</si>
  <si>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</si>
  <si>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</si>
  <si>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</si>
  <si>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</si>
  <si>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</si>
  <si>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</si>
  <si>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</si>
  <si>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</si>
  <si>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</si>
  <si>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</si>
  <si>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</si>
  <si>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</si>
  <si>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</si>
  <si>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</si>
  <si>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</si>
  <si>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</si>
  <si>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</si>
  <si>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</si>
  <si>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</si>
  <si>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</si>
  <si>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</si>
  <si>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</si>
  <si>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</si>
  <si>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</si>
  <si>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</si>
  <si>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</si>
  <si>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</si>
  <si>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</si>
  <si>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</si>
  <si>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</si>
  <si>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</si>
  <si>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</si>
  <si>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</si>
  <si>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</si>
  <si>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</si>
  <si>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</si>
  <si>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</si>
  <si>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</si>
  <si>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</si>
  <si>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</si>
  <si>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</si>
  <si>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</si>
  <si>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</si>
  <si>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</si>
  <si>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</si>
  <si>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</si>
  <si>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</si>
  <si>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</si>
  <si>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</si>
  <si>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</si>
  <si>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</si>
  <si>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</si>
  <si>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</si>
  <si>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</si>
  <si>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</si>
  <si>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</si>
  <si>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</si>
  <si>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</si>
  <si>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</si>
  <si>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</si>
  <si>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</si>
  <si>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</si>
  <si>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</si>
  <si>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</si>
  <si>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</si>
  <si>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</si>
  <si>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</si>
  <si>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</si>
  <si>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</si>
  <si>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</si>
  <si>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</si>
  <si>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</si>
  <si>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</si>
  <si>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</si>
  <si>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</si>
  <si>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</si>
  <si>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</si>
  <si>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</si>
  <si>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</si>
  <si>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</si>
  <si>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</si>
  <si>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</si>
  <si>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</si>
  <si>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</si>
  <si>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</si>
  <si>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</si>
  <si>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</si>
  <si>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</si>
  <si>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</si>
  <si>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</si>
  <si>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</si>
  <si>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</si>
  <si>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</si>
  <si>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</si>
  <si>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</si>
  <si>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</si>
  <si>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</si>
  <si>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</si>
  <si>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</si>
  <si>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</si>
  <si>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</si>
  <si>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</si>
  <si>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</si>
  <si>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</si>
  <si>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</si>
  <si>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</si>
  <si>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</si>
  <si>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</si>
  <si>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</si>
  <si>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</si>
  <si>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</si>
  <si>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</si>
  <si>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</si>
  <si>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</si>
  <si>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</si>
  <si>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</si>
  <si>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</si>
  <si>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</si>
  <si>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</si>
  <si>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</si>
  <si>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</si>
  <si>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</si>
  <si>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</si>
  <si>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</si>
  <si>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</si>
  <si>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</si>
  <si>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</si>
  <si>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</si>
  <si>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</si>
  <si>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</si>
  <si>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</si>
  <si>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</si>
  <si>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</si>
  <si>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</si>
  <si>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</si>
  <si>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</si>
  <si>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</si>
  <si>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</si>
  <si>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</si>
  <si>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</si>
  <si>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</si>
  <si>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</si>
  <si>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</si>
  <si>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</si>
  <si>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</si>
  <si>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</si>
  <si>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</si>
  <si>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</si>
  <si>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</si>
  <si>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</si>
  <si>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</si>
  <si>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</si>
  <si>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</si>
  <si>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</si>
  <si>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</si>
  <si>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</si>
  <si>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</si>
  <si>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</si>
  <si>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</si>
  <si>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</si>
  <si>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</si>
  <si>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</si>
  <si>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</si>
  <si>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</si>
  <si>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</si>
  <si>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</si>
  <si>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</si>
  <si>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</si>
  <si>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</si>
  <si>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</si>
  <si>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</si>
  <si>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</si>
  <si>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</si>
  <si>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</si>
  <si>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</si>
  <si>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</si>
  <si>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</si>
  <si>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</si>
  <si>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</si>
  <si>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</si>
  <si>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</si>
  <si>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</si>
  <si>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</si>
  <si>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</si>
  <si>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</si>
  <si>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</si>
  <si>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</si>
  <si>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</si>
  <si>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</si>
  <si>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</si>
  <si>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</si>
  <si>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</si>
  <si>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</si>
  <si>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</si>
  <si>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</si>
  <si>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</si>
  <si>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</si>
  <si>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</si>
  <si>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</si>
  <si>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</si>
  <si>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</si>
  <si>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</si>
  <si>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</si>
  <si>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</si>
  <si>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</si>
  <si>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</si>
  <si>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</si>
  <si>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</si>
  <si>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</si>
  <si>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</si>
  <si>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</si>
  <si>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</si>
  <si>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</si>
  <si>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</si>
  <si>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</si>
  <si>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</si>
  <si>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</si>
  <si>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</si>
  <si>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</si>
  <si>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</si>
  <si>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</si>
  <si>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</si>
  <si>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</si>
  <si>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</si>
  <si>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</si>
  <si>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</si>
  <si>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</si>
  <si>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</si>
  <si>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</si>
  <si>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</si>
  <si>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</si>
  <si>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</si>
  <si>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</si>
  <si>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</si>
  <si>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</si>
  <si>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</si>
  <si>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</si>
  <si>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</si>
  <si>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</si>
  <si>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</si>
  <si>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</si>
  <si>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</si>
  <si>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</si>
  <si>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</si>
  <si>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</si>
  <si>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</si>
  <si>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</si>
  <si>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</si>
  <si>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</si>
  <si>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</si>
  <si>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</si>
  <si>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</si>
  <si>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</si>
  <si>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</si>
  <si>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</si>
  <si>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</si>
  <si>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</si>
  <si>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</si>
  <si>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</si>
  <si>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</si>
  <si>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</si>
  <si>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</si>
  <si>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</si>
  <si>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</si>
  <si>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</si>
  <si>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</si>
  <si>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</si>
  <si>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</si>
  <si>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</si>
  <si>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</si>
  <si>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</si>
  <si>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</si>
  <si>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</si>
  <si>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</si>
  <si>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</si>
  <si>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</si>
  <si>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</si>
  <si>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</si>
  <si>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</si>
  <si>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</si>
  <si>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</si>
  <si>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</si>
  <si>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</si>
  <si>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</si>
  <si>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</si>
  <si>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</si>
  <si>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</si>
  <si>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</si>
  <si>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</si>
  <si>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</si>
  <si>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</si>
  <si>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</si>
  <si>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</si>
  <si>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</si>
  <si>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</si>
  <si>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</si>
  <si>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</si>
  <si>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</si>
  <si>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</si>
  <si>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</si>
  <si>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</si>
  <si>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</si>
  <si>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</si>
  <si>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</si>
  <si>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</si>
  <si>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</si>
  <si>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</si>
  <si>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</si>
  <si>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</si>
  <si>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</si>
  <si>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</si>
  <si>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</si>
  <si>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</si>
  <si>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</si>
  <si>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</si>
  <si>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</si>
  <si>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</si>
  <si>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</si>
  <si>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</si>
  <si>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</si>
  <si>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</si>
  <si>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</si>
  <si>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</si>
  <si>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</si>
  <si>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</si>
  <si>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</si>
  <si>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</si>
  <si>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</si>
  <si>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</si>
  <si>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</si>
  <si>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</si>
  <si>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</si>
  <si>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</si>
  <si>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</si>
  <si>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</si>
  <si>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</si>
  <si>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</si>
  <si>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41193</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</si>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</sst>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8" activePane="bottomRight" state="frozen"/>
      <selection activeCell="B1" sqref="B1"/>
      <selection pane="topRight" activeCell="B1" sqref="B1"/>
      <selection pane="bottomLeft" activeCell="B1" sqref="B1"/>
      <selection pane="bottomRight" activeCell="AX58" sqref="AX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638189.05999999994</v>
      </c>
      <c r="E5" s="106">
        <v>638189.05999999994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23033621.109999999</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-1522.57</v>
      </c>
      <c r="E7" s="110">
        <v>-1522.57</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-31046.43</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-790787.6</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469517.29000000004</v>
      </c>
      <c r="E12" s="106">
        <v>324262.66000000003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18612795.549999997</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-1171436.68</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-2747.02</v>
      </c>
      <c r="E25" s="110">
        <v>48092.1</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-509181.08</v>
      </c>
      <c r="AU25" s="113">
        <v>0</v>
      </c>
      <c r="AV25" s="113">
        <v>0</v>
      </c>
      <c r="AW25" s="318"/>
    </row>
    <row r="26" spans="1:49" s="5" customFormat="1" x14ac:dyDescent="0.2">
      <c r="A26" s="35"/>
      <c r="B26" s="158" t="s">
        <v>243</v>
      </c>
      <c r="C26" s="62"/>
      <c r="D26" s="109">
        <v>363.33</v>
      </c>
      <c r="E26" s="110">
        <v>363.33</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23514.28</v>
      </c>
      <c r="E27" s="110">
        <v>23514.28</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317.99</v>
      </c>
      <c r="E30" s="110">
        <v>317.99</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21196.98</v>
      </c>
      <c r="AU30" s="113">
        <v>0</v>
      </c>
      <c r="AV30" s="113">
        <v>0</v>
      </c>
      <c r="AW30" s="318"/>
    </row>
    <row r="31" spans="1:49" x14ac:dyDescent="0.2">
      <c r="B31" s="158" t="s">
        <v>248</v>
      </c>
      <c r="C31" s="62"/>
      <c r="D31" s="109">
        <v>26786.89</v>
      </c>
      <c r="E31" s="110">
        <v>26786.89</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394748.52</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10655.14</v>
      </c>
      <c r="E34" s="110">
        <v>10655.14</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531.80999999999995</v>
      </c>
      <c r="E35" s="110">
        <v>531.80999999999995</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4494.62</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1055.1300000000001</v>
      </c>
      <c r="E42" s="110">
        <v>1055.1300000000001</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38058.92</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-7882.29</v>
      </c>
      <c r="E44" s="118">
        <v>-7882.29</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43642.12</v>
      </c>
      <c r="E45" s="110">
        <v>43642.12</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1290655.19</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755123.16</v>
      </c>
      <c r="AU46" s="113">
        <v>0</v>
      </c>
      <c r="AV46" s="113">
        <v>0</v>
      </c>
      <c r="AW46" s="318"/>
    </row>
    <row r="47" spans="1:49" x14ac:dyDescent="0.2">
      <c r="B47" s="161" t="s">
        <v>264</v>
      </c>
      <c r="C47" s="62" t="s">
        <v>21</v>
      </c>
      <c r="D47" s="109">
        <v>42220.09</v>
      </c>
      <c r="E47" s="110">
        <v>42220.09</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2285955.14</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388.51</v>
      </c>
      <c r="E49" s="110">
        <v>388.51</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908.37</v>
      </c>
      <c r="AU49" s="113">
        <v>0</v>
      </c>
      <c r="AV49" s="113">
        <v>0</v>
      </c>
      <c r="AW49" s="318"/>
    </row>
    <row r="50" spans="2:49" ht="25.5" x14ac:dyDescent="0.2">
      <c r="B50" s="155" t="s">
        <v>266</v>
      </c>
      <c r="C50" s="62"/>
      <c r="D50" s="109">
        <v>-132.72</v>
      </c>
      <c r="E50" s="110">
        <v>-132.72</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-1134.55</v>
      </c>
      <c r="AU50" s="113">
        <v>0</v>
      </c>
      <c r="AV50" s="113">
        <v>0</v>
      </c>
      <c r="AW50" s="318"/>
    </row>
    <row r="51" spans="2:49" x14ac:dyDescent="0.2">
      <c r="B51" s="155" t="s">
        <v>267</v>
      </c>
      <c r="C51" s="62"/>
      <c r="D51" s="109">
        <v>37490.019999999997</v>
      </c>
      <c r="E51" s="110">
        <v>37490.019999999997</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1497317.8</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1055.1300000000001</v>
      </c>
      <c r="E53" s="110">
        <v>1055.1300000000001</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38058.92</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89</v>
      </c>
      <c r="E56" s="122">
        <v>89</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23311</v>
      </c>
      <c r="AU56" s="123">
        <v>0</v>
      </c>
      <c r="AV56" s="123">
        <v>0</v>
      </c>
      <c r="AW56" s="309"/>
    </row>
    <row r="57" spans="2:49" x14ac:dyDescent="0.2">
      <c r="B57" s="161" t="s">
        <v>273</v>
      </c>
      <c r="C57" s="62" t="s">
        <v>25</v>
      </c>
      <c r="D57" s="124">
        <v>104</v>
      </c>
      <c r="E57" s="125">
        <v>104</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25180</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1421</v>
      </c>
      <c r="E59" s="125">
        <v>1421</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307932</v>
      </c>
      <c r="AU59" s="126">
        <v>0</v>
      </c>
      <c r="AV59" s="126">
        <v>0</v>
      </c>
      <c r="AW59" s="310"/>
    </row>
    <row r="60" spans="2:49" x14ac:dyDescent="0.2">
      <c r="B60" s="161" t="s">
        <v>276</v>
      </c>
      <c r="C60" s="62"/>
      <c r="D60" s="127">
        <v>118.41666666666667</v>
      </c>
      <c r="E60" s="128">
        <v>118.41666666666667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25661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1628495.03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569973.26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0" sqref="E1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542156.66</v>
      </c>
      <c r="E5" s="118">
        <v>542156.66</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23298337.129999999</v>
      </c>
      <c r="AU5" s="119">
        <v>0</v>
      </c>
      <c r="AV5" s="312"/>
      <c r="AW5" s="317"/>
    </row>
    <row r="6" spans="2:49" x14ac:dyDescent="0.2">
      <c r="B6" s="176" t="s">
        <v>279</v>
      </c>
      <c r="C6" s="133" t="s">
        <v>8</v>
      </c>
      <c r="D6" s="109">
        <v>242861.06</v>
      </c>
      <c r="E6" s="110">
        <v>242861.06</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7351181.9299999997</v>
      </c>
      <c r="AU6" s="113">
        <v>0</v>
      </c>
      <c r="AV6" s="311"/>
      <c r="AW6" s="318"/>
    </row>
    <row r="7" spans="2:49" x14ac:dyDescent="0.2">
      <c r="B7" s="176" t="s">
        <v>280</v>
      </c>
      <c r="C7" s="133" t="s">
        <v>9</v>
      </c>
      <c r="D7" s="109">
        <v>146828.66</v>
      </c>
      <c r="E7" s="110">
        <v>146828.66</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7615897.9500000002</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620105.29</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13658203.199999999</v>
      </c>
      <c r="AU23" s="113">
        <v>0</v>
      </c>
      <c r="AV23" s="311"/>
      <c r="AW23" s="318"/>
    </row>
    <row r="24" spans="2:49" ht="28.5" customHeight="1" x14ac:dyDescent="0.2">
      <c r="B24" s="178" t="s">
        <v>114</v>
      </c>
      <c r="C24" s="133"/>
      <c r="D24" s="293"/>
      <c r="E24" s="110">
        <v>200209.66</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483114</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4049123</v>
      </c>
      <c r="AU26" s="113">
        <v>0</v>
      </c>
      <c r="AV26" s="311"/>
      <c r="AW26" s="318"/>
    </row>
    <row r="27" spans="2:49" s="5" customFormat="1" ht="25.5" x14ac:dyDescent="0.2">
      <c r="B27" s="178" t="s">
        <v>85</v>
      </c>
      <c r="C27" s="133"/>
      <c r="D27" s="293"/>
      <c r="E27" s="110">
        <v>121713</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638552</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3488293</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35910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11981949</v>
      </c>
      <c r="AU30" s="113">
        <v>0</v>
      </c>
      <c r="AV30" s="311"/>
      <c r="AW30" s="318"/>
    </row>
    <row r="31" spans="2:49" s="5" customFormat="1" ht="25.5" x14ac:dyDescent="0.2">
      <c r="B31" s="178" t="s">
        <v>84</v>
      </c>
      <c r="C31" s="133"/>
      <c r="D31" s="293"/>
      <c r="E31" s="110">
        <v>2340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31060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12191087</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60788682.100000001</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56185781.75</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469517.29000000004</v>
      </c>
      <c r="E54" s="115">
        <v>324262.66000000003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18612795.549999997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1056193</v>
      </c>
      <c r="D5" s="118">
        <v>407440.81</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1307376.1499999999</v>
      </c>
      <c r="D6" s="110">
        <v>294903.34999999998</v>
      </c>
      <c r="E6" s="115">
        <v>324262.66000000003</v>
      </c>
      <c r="F6" s="115">
        <v>1926542.1600000001</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12.4</v>
      </c>
      <c r="E7" s="115">
        <v>1055.1300000000001</v>
      </c>
      <c r="F7" s="115">
        <v>1067.5300000000002</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1307376.1499999999</v>
      </c>
      <c r="D12" s="115">
        <v>294915.75</v>
      </c>
      <c r="E12" s="115">
        <v>325317.79000000004</v>
      </c>
      <c r="F12" s="115">
        <v>1927609.69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1305113</v>
      </c>
      <c r="D15" s="118">
        <v>1079687.6499999999</v>
      </c>
      <c r="E15" s="106">
        <v>636666.49</v>
      </c>
      <c r="F15" s="106">
        <v>3021467.1399999997</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-65598.98</v>
      </c>
      <c r="D16" s="110">
        <v>157088.98000000001</v>
      </c>
      <c r="E16" s="115">
        <v>110261.54</v>
      </c>
      <c r="F16" s="115">
        <v>201751.54</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1370711.98</v>
      </c>
      <c r="D17" s="115">
        <v>922598.66999999993</v>
      </c>
      <c r="E17" s="115">
        <v>526404.94999999995</v>
      </c>
      <c r="F17" s="115">
        <v>2819715.5999999996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239</v>
      </c>
      <c r="D37" s="122">
        <v>189</v>
      </c>
      <c r="E37" s="256">
        <v>118.41666666666667</v>
      </c>
      <c r="F37" s="256">
        <v>546.41666666666663</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89</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