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nalytics Unit\Enterprise\Mandated Reporting\SHCE-MLR\SHCE-MLR 2014\MLR\"/>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<sst xmlns="http://schemas.openxmlformats.org/spreadsheetml/2006/main" count="567" uniqueCount="505">
  <si>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</si>
  <si>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</si>
  <si>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</si>
  <si>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</si>
  <si>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</si>
  <si>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</si>
  <si>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</si>
  <si>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</si>
  <si>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</si>
  <si>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</si>
  <si>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</si>
  <si>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</si>
  <si>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</si>
  <si>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</si>
  <si>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</si>
  <si>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</si>
  <si>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</si>
  <si>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</si>
  <si>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</si>
  <si>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</si>
  <si>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</si>
  <si>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</si>
  <si>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</si>
  <si>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</si>
  <si>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</si>
  <si>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</si>
  <si>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</si>
  <si>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</si>
  <si>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</si>
  <si>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</si>
  <si>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</si>
  <si>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</si>
  <si>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</si>
  <si>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</si>
  <si>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</si>
  <si>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</si>
  <si>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</si>
  <si>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</si>
  <si>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</si>
  <si>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</si>
  <si>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</si>
  <si>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</si>
  <si>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</si>
  <si>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</si>
  <si>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</si>
  <si>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</si>
  <si>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</si>
  <si>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</si>
  <si>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</si>
  <si>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</si>
  <si>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</si>
  <si>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</si>
  <si>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</si>
  <si>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</si>
  <si>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</si>
  <si>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</si>
  <si>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</si>
  <si>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</si>
  <si>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</si>
  <si>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</si>
  <si>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</si>
  <si>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</si>
  <si>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</si>
  <si>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</si>
  <si>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</si>
  <si>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</si>
  <si>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</si>
  <si>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</si>
  <si>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</si>
  <si>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</si>
  <si>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</si>
  <si>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</si>
  <si>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</si>
  <si>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</si>
  <si>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</si>
  <si>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</si>
  <si>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</si>
  <si>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</si>
  <si>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</si>
  <si>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</si>
  <si>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</si>
  <si>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</si>
  <si>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</si>
  <si>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</si>
  <si>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</si>
  <si>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</si>
  <si>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</si>
  <si>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</si>
  <si>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</si>
  <si>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</si>
  <si>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</si>
  <si>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</si>
  <si>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</si>
  <si>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</si>
  <si>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</si>
  <si>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</si>
  <si>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</si>
  <si>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</si>
  <si>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</si>
  <si>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</si>
  <si>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</si>
  <si>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</si>
  <si>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</si>
  <si>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</si>
  <si>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</si>
  <si>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</si>
  <si>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</si>
  <si>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</si>
  <si>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</si>
  <si>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</si>
  <si>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</si>
  <si>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</si>
  <si>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</si>
  <si>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</si>
  <si>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</si>
  <si>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</si>
  <si>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</si>
  <si>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</si>
  <si>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</si>
  <si>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</si>
  <si>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</si>
  <si>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</si>
  <si>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</si>
  <si>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</si>
  <si>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</si>
  <si>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</si>
  <si>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</si>
  <si>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</si>
  <si>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</si>
  <si>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</si>
  <si>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</si>
  <si>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</si>
  <si>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</si>
  <si>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</si>
  <si>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</si>
  <si>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</si>
  <si>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</si>
  <si>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</si>
  <si>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</si>
  <si>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</si>
  <si>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</si>
  <si>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</si>
  <si>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</si>
  <si>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</si>
  <si>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</si>
  <si>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</si>
  <si>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</si>
  <si>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</si>
  <si>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</si>
  <si>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</si>
  <si>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</si>
  <si>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</si>
  <si>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</si>
  <si>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</si>
  <si>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</si>
  <si>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</si>
  <si>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</si>
  <si>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</si>
  <si>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</si>
  <si>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</si>
  <si>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</si>
  <si>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</si>
  <si>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</si>
  <si>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</si>
  <si>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</si>
  <si>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</si>
  <si>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</si>
  <si>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</si>
  <si>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</si>
  <si>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</si>
  <si>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</si>
  <si>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</si>
  <si>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</si>
  <si>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</si>
  <si>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</si>
  <si>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</si>
  <si>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</si>
  <si>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</si>
  <si>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</si>
  <si>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</si>
  <si>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</si>
  <si>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</si>
  <si>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</si>
  <si>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</si>
  <si>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</si>
  <si>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</si>
  <si>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</si>
  <si>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</si>
  <si>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</si>
  <si>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</si>
  <si>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</si>
  <si>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</si>
  <si>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</si>
  <si>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</si>
  <si>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</si>
  <si>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</si>
  <si>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</si>
  <si>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</si>
  <si>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</si>
  <si>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</si>
  <si>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</si>
  <si>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</si>
  <si>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</si>
  <si>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</si>
  <si>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</si>
  <si>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</si>
  <si>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</si>
  <si>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</si>
  <si>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</si>
  <si>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</si>
  <si>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</si>
  <si>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</si>
  <si>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</si>
  <si>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</si>
  <si>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</si>
  <si>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</si>
  <si>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</si>
  <si>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</si>
  <si>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</si>
  <si>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</si>
  <si>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</si>
  <si>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</si>
  <si>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</si>
  <si>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</si>
  <si>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</si>
  <si>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</si>
  <si>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</si>
  <si>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</si>
  <si>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</si>
  <si>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</si>
  <si>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</si>
  <si>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</si>
  <si>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</si>
  <si>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</si>
  <si>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</si>
  <si>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</si>
  <si>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</si>
  <si>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</si>
  <si>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</si>
  <si>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</si>
  <si>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</si>
  <si>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</si>
  <si>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</si>
  <si>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</si>
  <si>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</si>
  <si>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</si>
  <si>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</si>
  <si>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</si>
  <si>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</si>
  <si>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</si>
  <si>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</si>
  <si>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</si>
  <si>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</si>
  <si>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</si>
  <si>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</si>
  <si>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</si>
  <si>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</si>
  <si>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</si>
  <si>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</si>
  <si>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</si>
  <si>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</si>
  <si>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</si>
  <si>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</si>
  <si>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</si>
  <si>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</si>
  <si>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</si>
  <si>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</si>
  <si>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</si>
  <si>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</si>
  <si>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</si>
  <si>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</si>
  <si>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</si>
  <si>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</si>
  <si>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</si>
  <si>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</si>
  <si>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</si>
  <si>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</si>
  <si>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</si>
  <si>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</si>
  <si>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</si>
  <si>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</si>
  <si>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</si>
  <si>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</si>
  <si>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</si>
  <si>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</si>
  <si>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</si>
  <si>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</si>
  <si>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</si>
  <si>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</si>
  <si>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</si>
  <si>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</si>
  <si>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</si>
  <si>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</si>
  <si>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</si>
  <si>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</si>
  <si>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</si>
  <si>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</si>
  <si>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</si>
  <si>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</si>
  <si>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</si>
  <si>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</si>
  <si>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</si>
  <si>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</si>
  <si>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</si>
  <si>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</si>
  <si>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</si>
  <si>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</si>
  <si>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</si>
  <si>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</si>
  <si>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</si>
  <si>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</si>
  <si>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</si>
  <si>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</si>
  <si>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</si>
  <si>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</si>
  <si>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</si>
  <si>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</si>
  <si>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</si>
  <si>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</si>
  <si>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</si>
  <si>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</si>
  <si>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</si>
  <si>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</si>
  <si>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</si>
  <si>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</si>
  <si>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</si>
  <si>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</si>
  <si>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</si>
  <si>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</si>
  <si>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</si>
  <si>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</si>
  <si>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</si>
  <si>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</si>
  <si>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</si>
  <si>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</si>
  <si>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</si>
  <si>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</si>
  <si>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</si>
  <si>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</si>
  <si>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</si>
  <si>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</si>
  <si>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</si>
  <si>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</si>
  <si>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</si>
  <si>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</si>
  <si>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</si>
  <si>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</si>
  <si>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</si>
  <si>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</si>
  <si>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</si>
  <si>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</si>
  <si>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</si>
  <si>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</si>
  <si>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</si>
  <si>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</si>
  <si>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</si>
  <si>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</si>
  <si>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</si>
  <si>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</si>
  <si>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</si>
  <si>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</si>
  <si>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</si>
  <si>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</si>
  <si>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</si>
  <si>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</si>
  <si>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</si>
  <si>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</si>
  <si>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</si>
  <si>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</si>
  <si>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</si>
  <si>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</si>
  <si>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</si>
  <si>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</si>
  <si>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</si>
  <si>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</si>
  <si>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</si>
  <si>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</si>
  <si>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</si>
  <si>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</si>
  <si>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</si>
  <si>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</si>
  <si>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</si>
  <si>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</si>
  <si>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</si>
  <si>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</si>
  <si>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</si>
  <si>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</si>
  <si>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</si>
  <si>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</si>
  <si>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</si>
  <si>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</si>
  <si>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</si>
  <si>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</si>
  <si>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</si>
  <si>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</si>
  <si>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</si>
  <si>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</si>
  <si>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</si>
  <si>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</si>
  <si>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</si>
  <si>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</si>
  <si>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</si>
  <si>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</si>
  <si>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</si>
  <si>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</si>
  <si>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</si>
  <si>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</si>
  <si>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</si>
  <si>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</si>
  <si>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</si>
  <si>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</si>
  <si>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</si>
  <si>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</si>
  <si>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</si>
  <si>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</si>
  <si>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</si>
  <si>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</si>
  <si>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</si>
  <si>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</si>
  <si>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</si>
  <si>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</si>
  <si>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</si>
  <si>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</si>
  <si>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</si>
  <si>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</si>
  <si>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</si>
  <si>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</si>
  <si>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</si>
  <si>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</si>
  <si>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</si>
  <si>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</si>
  <si>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</si>
  <si>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</si>
  <si>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</si>
  <si>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</si>
  <si>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</si>
  <si>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</si>
  <si>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</si>
  <si>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</si>
  <si>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</si>
  <si>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</si>
  <si>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</si>
  <si>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</si>
  <si>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</si>
  <si>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</si>
  <si>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</si>
  <si>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</si>
  <si>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</si>
  <si>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</si>
  <si>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</si>
  <si>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</si>
  <si>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</si>
  <si>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</si>
  <si>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</si>
  <si>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</si>
  <si>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</si>
  <si>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</si>
  <si>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</si>
  <si>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</si>
  <si>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</si>
  <si>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</si>
  <si>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</si>
  <si>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</si>
  <si>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</si>
  <si>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</si>
  <si>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</si>
  <si>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</si>
  <si>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</si>
  <si>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</si>
  <si>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</si>
  <si>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</si>
  <si>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</si>
  <si>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</si>
  <si>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</si>
  <si>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</si>
  <si>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</si>
  <si>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</si>
  <si>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</si>
  <si>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</si>
  <si>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</si>
  <si>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</si>
  <si>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</si>
  <si>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</si>
  <si>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</si>
  <si>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</si>
  <si>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</si>
  <si>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</si>
  <si>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</si>
  <si>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</si>
  <si>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</si>
  <si>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</si>
  <si>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</si>
  <si>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</si>
  <si>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</si>
  <si>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PacificSource Health Plans</t>
  </si>
  <si>
    <t>PacificSource Hlth Plan Grp</t>
  </si>
  <si>
    <t>04704</t>
  </si>
  <si>
    <t>2014</t>
  </si>
  <si>
    <t>110 International Way Springfield, OR 97477</t>
  </si>
  <si>
    <t>930245545</t>
  </si>
  <si>
    <t>064500</t>
  </si>
  <si>
    <t>54976</t>
  </si>
  <si>
    <t>23603</t>
  </si>
  <si>
    <t>299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</si>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</sst>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34648955.420000002</v>
      </c>
      <c r="E5" s="106">
        <v>34648955.420000002</v>
      </c>
      <c r="F5" s="106">
        <v>0</v>
      </c>
      <c r="G5" s="106">
        <v>0</v>
      </c>
      <c r="H5" s="106">
        <v>0</v>
      </c>
      <c r="I5" s="105">
        <v>29199168.458445616</v>
      </c>
      <c r="J5" s="105">
        <v>43152714</v>
      </c>
      <c r="K5" s="106">
        <v>43152714</v>
      </c>
      <c r="L5" s="106">
        <v>0</v>
      </c>
      <c r="M5" s="106">
        <v>0</v>
      </c>
      <c r="N5" s="106">
        <v>0</v>
      </c>
      <c r="O5" s="105">
        <v>16829341.572382204</v>
      </c>
      <c r="P5" s="105">
        <v>15784696</v>
      </c>
      <c r="Q5" s="106">
        <v>15784696</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636506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-296760</v>
      </c>
      <c r="E8" s="289"/>
      <c r="F8" s="290"/>
      <c r="G8" s="290"/>
      <c r="H8" s="290"/>
      <c r="I8" s="293"/>
      <c r="J8" s="109">
        <v>-485663</v>
      </c>
      <c r="K8" s="289"/>
      <c r="L8" s="290"/>
      <c r="M8" s="290"/>
      <c r="N8" s="290"/>
      <c r="O8" s="293"/>
      <c r="P8" s="109">
        <v>-178831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-33734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34723589</v>
      </c>
      <c r="E12" s="106">
        <v>35304377.396954358</v>
      </c>
      <c r="F12" s="106">
        <v>0</v>
      </c>
      <c r="G12" s="106">
        <v>0</v>
      </c>
      <c r="H12" s="106">
        <v>0</v>
      </c>
      <c r="I12" s="105">
        <v>31149695.565743212</v>
      </c>
      <c r="J12" s="105">
        <v>39105220</v>
      </c>
      <c r="K12" s="106">
        <v>40874094.204121113</v>
      </c>
      <c r="L12" s="106">
        <v>0</v>
      </c>
      <c r="M12" s="106">
        <v>0</v>
      </c>
      <c r="N12" s="106">
        <v>0</v>
      </c>
      <c r="O12" s="105">
        <v>13734308.967116466</v>
      </c>
      <c r="P12" s="105">
        <v>14436796</v>
      </c>
      <c r="Q12" s="106">
        <v>14507215.045596644</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412935</v>
      </c>
      <c r="AU12" s="107">
        <v>0</v>
      </c>
      <c r="AV12" s="312"/>
      <c r="AW12" s="317"/>
    </row>
    <row r="13" spans="1:49" ht="25.5" x14ac:dyDescent="0.2">
      <c r="B13" s="155" t="s">
        <v>230</v>
      </c>
      <c r="C13" s="62" t="s">
        <v>37</v>
      </c>
      <c r="D13" s="109">
        <v>4401557</v>
      </c>
      <c r="E13" s="110">
        <v>4401557</v>
      </c>
      <c r="F13" s="110"/>
      <c r="G13" s="289"/>
      <c r="H13" s="290"/>
      <c r="I13" s="109">
        <v>4340898.6299999943</v>
      </c>
      <c r="J13" s="109">
        <v>4689058</v>
      </c>
      <c r="K13" s="110">
        <v>4689058</v>
      </c>
      <c r="L13" s="110"/>
      <c r="M13" s="289"/>
      <c r="N13" s="290"/>
      <c r="O13" s="109">
        <v>1824275.7300000025</v>
      </c>
      <c r="P13" s="109">
        <v>2075690</v>
      </c>
      <c r="Q13" s="110">
        <v>2075690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180805</v>
      </c>
      <c r="E14" s="110">
        <v>180805</v>
      </c>
      <c r="F14" s="110"/>
      <c r="G14" s="288"/>
      <c r="H14" s="291"/>
      <c r="I14" s="109">
        <v>178313.30522293565</v>
      </c>
      <c r="J14" s="109">
        <v>180993</v>
      </c>
      <c r="K14" s="110">
        <v>180993</v>
      </c>
      <c r="L14" s="110"/>
      <c r="M14" s="288"/>
      <c r="N14" s="291"/>
      <c r="O14" s="109">
        <v>70415.238455120503</v>
      </c>
      <c r="P14" s="109">
        <v>111892</v>
      </c>
      <c r="Q14" s="110">
        <v>111892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-6356061.8599999994</v>
      </c>
      <c r="E16" s="289"/>
      <c r="F16" s="290"/>
      <c r="G16" s="291"/>
      <c r="H16" s="291"/>
      <c r="I16" s="293"/>
      <c r="J16" s="109">
        <v>-759240.66</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990000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-803415.21630990261</v>
      </c>
      <c r="E25" s="110">
        <v>-803415.21630990261</v>
      </c>
      <c r="F25" s="110"/>
      <c r="G25" s="110"/>
      <c r="H25" s="110"/>
      <c r="I25" s="109">
        <v>-786340.33158913511</v>
      </c>
      <c r="J25" s="109">
        <v>-210430.2610779728</v>
      </c>
      <c r="K25" s="110">
        <v>-210430.2610779728</v>
      </c>
      <c r="L25" s="110"/>
      <c r="M25" s="110"/>
      <c r="N25" s="110"/>
      <c r="O25" s="109">
        <v>-495808.62514735205</v>
      </c>
      <c r="P25" s="109">
        <v>-59688.578862998511</v>
      </c>
      <c r="Q25" s="110">
        <v>-59688.578862998511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13476.4472912441</v>
      </c>
      <c r="AU25" s="113"/>
      <c r="AV25" s="113"/>
      <c r="AW25" s="318"/>
    </row>
    <row r="26" spans="1:49" s="5" customFormat="1" x14ac:dyDescent="0.2">
      <c r="A26" s="35"/>
      <c r="B26" s="158" t="s">
        <v>243</v>
      </c>
      <c r="C26" s="62"/>
      <c r="D26" s="109">
        <v>16105.44</v>
      </c>
      <c r="E26" s="110">
        <v>16105.44</v>
      </c>
      <c r="F26" s="110"/>
      <c r="G26" s="110"/>
      <c r="H26" s="110"/>
      <c r="I26" s="109">
        <v>12169.910576889961</v>
      </c>
      <c r="J26" s="109">
        <v>24806.080000000002</v>
      </c>
      <c r="K26" s="110">
        <v>24806.080000000002</v>
      </c>
      <c r="L26" s="110"/>
      <c r="M26" s="110"/>
      <c r="N26" s="110"/>
      <c r="O26" s="109">
        <v>8280.1335731505369</v>
      </c>
      <c r="P26" s="109">
        <v>7003.36</v>
      </c>
      <c r="Q26" s="110">
        <v>7003.36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356309</v>
      </c>
      <c r="E27" s="110">
        <v>356309</v>
      </c>
      <c r="F27" s="110"/>
      <c r="G27" s="110"/>
      <c r="H27" s="110"/>
      <c r="I27" s="109">
        <v>300266.67148109653</v>
      </c>
      <c r="J27" s="109">
        <v>582661.18967178918</v>
      </c>
      <c r="K27" s="110">
        <v>582661.18967178918</v>
      </c>
      <c r="L27" s="110"/>
      <c r="M27" s="110"/>
      <c r="N27" s="110"/>
      <c r="O27" s="109">
        <v>227234.93548881105</v>
      </c>
      <c r="P27" s="109">
        <v>213129.81032821091</v>
      </c>
      <c r="Q27" s="110">
        <v>213129.81032821091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7995</v>
      </c>
      <c r="AU27" s="113"/>
      <c r="AV27" s="314"/>
      <c r="AW27" s="318"/>
    </row>
    <row r="28" spans="1:49" s="5" customFormat="1" x14ac:dyDescent="0.2">
      <c r="A28" s="35"/>
      <c r="B28" s="158" t="s">
        <v>245</v>
      </c>
      <c r="C28" s="62"/>
      <c r="D28" s="109">
        <v>89653.67087658176</v>
      </c>
      <c r="E28" s="110">
        <v>89653.67087658176</v>
      </c>
      <c r="F28" s="110"/>
      <c r="G28" s="110"/>
      <c r="H28" s="110"/>
      <c r="I28" s="109">
        <v>75552.42595660768</v>
      </c>
      <c r="J28" s="109">
        <v>111657.02317692734</v>
      </c>
      <c r="K28" s="110">
        <v>111657.02317692734</v>
      </c>
      <c r="L28" s="110"/>
      <c r="M28" s="110"/>
      <c r="N28" s="110"/>
      <c r="O28" s="109">
        <v>43545.677845428363</v>
      </c>
      <c r="P28" s="109">
        <v>40842.67253996474</v>
      </c>
      <c r="Q28" s="110">
        <v>40842.67253996474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1646.9500665532489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849212.22081257193</v>
      </c>
      <c r="E30" s="110">
        <v>849212.22081257193</v>
      </c>
      <c r="F30" s="110"/>
      <c r="G30" s="110"/>
      <c r="H30" s="110"/>
      <c r="I30" s="109">
        <v>715643.23922342958</v>
      </c>
      <c r="J30" s="109">
        <v>1057631.0785079871</v>
      </c>
      <c r="K30" s="110">
        <v>1057631.0785079871</v>
      </c>
      <c r="L30" s="110"/>
      <c r="M30" s="110"/>
      <c r="N30" s="110"/>
      <c r="O30" s="109">
        <v>412470.80491340347</v>
      </c>
      <c r="P30" s="109">
        <v>386867.55726188421</v>
      </c>
      <c r="Q30" s="110">
        <v>386867.55726188421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15600.143417556654</v>
      </c>
      <c r="AU30" s="113">
        <v>0</v>
      </c>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610809.70891777053</v>
      </c>
      <c r="E34" s="110">
        <v>610809.70891777053</v>
      </c>
      <c r="F34" s="110"/>
      <c r="G34" s="110"/>
      <c r="H34" s="110"/>
      <c r="I34" s="109">
        <v>514738.04536252632</v>
      </c>
      <c r="J34" s="109">
        <v>612453.6116187484</v>
      </c>
      <c r="K34" s="110">
        <v>612453.6116187484</v>
      </c>
      <c r="L34" s="110"/>
      <c r="M34" s="110"/>
      <c r="N34" s="110"/>
      <c r="O34" s="109">
        <v>238853.83030997834</v>
      </c>
      <c r="P34" s="109">
        <v>204264.76446623981</v>
      </c>
      <c r="Q34" s="110">
        <v>204264.76446623981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4966.4741544430199</v>
      </c>
      <c r="AU34" s="113"/>
      <c r="AV34" s="113"/>
      <c r="AW34" s="318"/>
    </row>
    <row r="35" spans="1:49" x14ac:dyDescent="0.2">
      <c r="B35" s="158" t="s">
        <v>252</v>
      </c>
      <c r="C35" s="62"/>
      <c r="D35" s="109">
        <v>362737.13579624135</v>
      </c>
      <c r="E35" s="110">
        <v>362737.13579624135</v>
      </c>
      <c r="F35" s="110"/>
      <c r="G35" s="110"/>
      <c r="H35" s="110"/>
      <c r="I35" s="109">
        <v>305683.75311351632</v>
      </c>
      <c r="J35" s="109">
        <v>363713.38838125177</v>
      </c>
      <c r="K35" s="110">
        <v>363713.38838125177</v>
      </c>
      <c r="L35" s="110"/>
      <c r="M35" s="110"/>
      <c r="N35" s="110"/>
      <c r="O35" s="109">
        <v>141846.3934276902</v>
      </c>
      <c r="P35" s="109">
        <v>121305.23553376022</v>
      </c>
      <c r="Q35" s="110">
        <v>121305.23553376022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2949.4040181199034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84773.378265764622</v>
      </c>
      <c r="E37" s="118">
        <v>84773.378265764622</v>
      </c>
      <c r="F37" s="118"/>
      <c r="G37" s="118"/>
      <c r="H37" s="118"/>
      <c r="I37" s="117">
        <v>71439.73383234517</v>
      </c>
      <c r="J37" s="117">
        <v>130773.07000664729</v>
      </c>
      <c r="K37" s="118">
        <v>130773.07000664729</v>
      </c>
      <c r="L37" s="118"/>
      <c r="M37" s="118"/>
      <c r="N37" s="118"/>
      <c r="O37" s="117">
        <v>51000.840030847598</v>
      </c>
      <c r="P37" s="117">
        <v>55800.382828533569</v>
      </c>
      <c r="Q37" s="118">
        <v>55800.382828533569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1.7624402965855428E-22</v>
      </c>
      <c r="AT37" s="119">
        <v>0</v>
      </c>
      <c r="AU37" s="119"/>
      <c r="AV37" s="119">
        <v>0</v>
      </c>
      <c r="AW37" s="317"/>
    </row>
    <row r="38" spans="1:49" x14ac:dyDescent="0.2">
      <c r="B38" s="155" t="s">
        <v>255</v>
      </c>
      <c r="C38" s="62" t="s">
        <v>16</v>
      </c>
      <c r="D38" s="109">
        <v>3068.807981166</v>
      </c>
      <c r="E38" s="110">
        <v>3068.807981166</v>
      </c>
      <c r="F38" s="110"/>
      <c r="G38" s="110"/>
      <c r="H38" s="110"/>
      <c r="I38" s="109">
        <v>2586.1282143289627</v>
      </c>
      <c r="J38" s="109">
        <v>4734.0031642934973</v>
      </c>
      <c r="K38" s="110">
        <v>4734.0031642934973</v>
      </c>
      <c r="L38" s="110"/>
      <c r="M38" s="110"/>
      <c r="N38" s="110"/>
      <c r="O38" s="109">
        <v>1846.2374407466805</v>
      </c>
      <c r="P38" s="109">
        <v>1330.6249325405013</v>
      </c>
      <c r="Q38" s="110">
        <v>1330.6249325405013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6.3800581729022877E-24</v>
      </c>
      <c r="AT38" s="113">
        <v>0</v>
      </c>
      <c r="AU38" s="113"/>
      <c r="AV38" s="113">
        <v>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v>0</v>
      </c>
      <c r="AW39" s="318"/>
    </row>
    <row r="40" spans="1:49" x14ac:dyDescent="0.2">
      <c r="B40" s="158" t="s">
        <v>257</v>
      </c>
      <c r="C40" s="62" t="s">
        <v>38</v>
      </c>
      <c r="D40" s="109">
        <v>14913.394221381219</v>
      </c>
      <c r="E40" s="110">
        <v>14913.394221381219</v>
      </c>
      <c r="F40" s="110"/>
      <c r="G40" s="110"/>
      <c r="H40" s="110"/>
      <c r="I40" s="109">
        <v>12567.729816927324</v>
      </c>
      <c r="J40" s="109">
        <v>23005.693372692029</v>
      </c>
      <c r="K40" s="110">
        <v>23005.693372692029</v>
      </c>
      <c r="L40" s="110"/>
      <c r="M40" s="110"/>
      <c r="N40" s="110"/>
      <c r="O40" s="109">
        <v>8972.1047876275807</v>
      </c>
      <c r="P40" s="109">
        <v>19980.285796646185</v>
      </c>
      <c r="Q40" s="110">
        <v>19980.285796646185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3.1004977591229149E-23</v>
      </c>
      <c r="AT40" s="113">
        <v>0</v>
      </c>
      <c r="AU40" s="113"/>
      <c r="AV40" s="113">
        <v>0</v>
      </c>
      <c r="AW40" s="318"/>
    </row>
    <row r="41" spans="1:49" s="5" customFormat="1" ht="25.5" x14ac:dyDescent="0.2">
      <c r="A41" s="35"/>
      <c r="B41" s="158" t="s">
        <v>258</v>
      </c>
      <c r="C41" s="62" t="s">
        <v>129</v>
      </c>
      <c r="D41" s="109">
        <v>41548.750670016074</v>
      </c>
      <c r="E41" s="110">
        <v>41548.750670016074</v>
      </c>
      <c r="F41" s="110"/>
      <c r="G41" s="110"/>
      <c r="H41" s="110"/>
      <c r="I41" s="109">
        <v>35013.724233414549</v>
      </c>
      <c r="J41" s="109">
        <v>64093.914754993624</v>
      </c>
      <c r="K41" s="110">
        <v>64093.914754993624</v>
      </c>
      <c r="L41" s="110"/>
      <c r="M41" s="110"/>
      <c r="N41" s="110"/>
      <c r="O41" s="109">
        <v>24996.304615346682</v>
      </c>
      <c r="P41" s="109">
        <v>18015.400082616539</v>
      </c>
      <c r="Q41" s="110">
        <v>18015.400082616539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8.6379939022902455E-23</v>
      </c>
      <c r="AT41" s="113">
        <v>0</v>
      </c>
      <c r="AU41" s="113"/>
      <c r="AV41" s="113">
        <v>0</v>
      </c>
      <c r="AW41" s="318"/>
    </row>
    <row r="42" spans="1:49" s="5" customFormat="1" ht="24.95" customHeight="1" x14ac:dyDescent="0.2">
      <c r="A42" s="35"/>
      <c r="B42" s="155" t="s">
        <v>259</v>
      </c>
      <c r="C42" s="62" t="s">
        <v>87</v>
      </c>
      <c r="D42" s="109">
        <v>6882.8771515075014</v>
      </c>
      <c r="E42" s="110">
        <v>6882.8771515075014</v>
      </c>
      <c r="F42" s="110"/>
      <c r="G42" s="110"/>
      <c r="H42" s="110"/>
      <c r="I42" s="109">
        <v>5800.2986522834062</v>
      </c>
      <c r="J42" s="109">
        <v>10617.660803365003</v>
      </c>
      <c r="K42" s="110">
        <v>10617.660803365003</v>
      </c>
      <c r="L42" s="110"/>
      <c r="M42" s="110"/>
      <c r="N42" s="110"/>
      <c r="O42" s="109">
        <v>4140.834348438053</v>
      </c>
      <c r="P42" s="109">
        <v>2984.3926376682007</v>
      </c>
      <c r="Q42" s="110">
        <v>2984.3926376682007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1.4309515907500004E-23</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339280.87449402019</v>
      </c>
      <c r="E44" s="118">
        <v>339280.87449402019</v>
      </c>
      <c r="F44" s="118"/>
      <c r="G44" s="118"/>
      <c r="H44" s="118"/>
      <c r="I44" s="117">
        <v>285916.82747703564</v>
      </c>
      <c r="J44" s="117">
        <v>522032.47198495414</v>
      </c>
      <c r="K44" s="118">
        <v>522032.47198495414</v>
      </c>
      <c r="L44" s="118"/>
      <c r="M44" s="118"/>
      <c r="N44" s="118"/>
      <c r="O44" s="117">
        <v>203590.04031379896</v>
      </c>
      <c r="P44" s="117">
        <v>128945.58000558018</v>
      </c>
      <c r="Q44" s="118">
        <v>128945.58000558018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7.7768475092311883E-22</v>
      </c>
      <c r="AT44" s="119">
        <v>5663</v>
      </c>
      <c r="AU44" s="119"/>
      <c r="AV44" s="119">
        <v>0</v>
      </c>
      <c r="AW44" s="317"/>
    </row>
    <row r="45" spans="1:49" x14ac:dyDescent="0.2">
      <c r="B45" s="161" t="s">
        <v>262</v>
      </c>
      <c r="C45" s="62" t="s">
        <v>19</v>
      </c>
      <c r="D45" s="109">
        <v>436986.01109834958</v>
      </c>
      <c r="E45" s="110">
        <v>436986.01109834958</v>
      </c>
      <c r="F45" s="110"/>
      <c r="G45" s="110"/>
      <c r="H45" s="110"/>
      <c r="I45" s="109">
        <v>368254.33833078289</v>
      </c>
      <c r="J45" s="109">
        <v>672423.61400577019</v>
      </c>
      <c r="K45" s="110">
        <v>672423.61400577019</v>
      </c>
      <c r="L45" s="110"/>
      <c r="M45" s="110"/>
      <c r="N45" s="110"/>
      <c r="O45" s="109">
        <v>262241.82982879807</v>
      </c>
      <c r="P45" s="109">
        <v>190568.26565140078</v>
      </c>
      <c r="Q45" s="110">
        <v>190568.26565140078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9.9854532723149607E-22</v>
      </c>
      <c r="AT45" s="113">
        <v>7051</v>
      </c>
      <c r="AU45" s="113"/>
      <c r="AV45" s="113">
        <v>0</v>
      </c>
      <c r="AW45" s="318"/>
    </row>
    <row r="46" spans="1:49" x14ac:dyDescent="0.2">
      <c r="B46" s="161" t="s">
        <v>263</v>
      </c>
      <c r="C46" s="62" t="s">
        <v>20</v>
      </c>
      <c r="D46" s="109">
        <v>846827.22613490873</v>
      </c>
      <c r="E46" s="110">
        <v>846827.22613490873</v>
      </c>
      <c r="F46" s="110"/>
      <c r="G46" s="110"/>
      <c r="H46" s="110"/>
      <c r="I46" s="109">
        <v>713633.37022387551</v>
      </c>
      <c r="J46" s="109">
        <v>1303084.5420966784</v>
      </c>
      <c r="K46" s="110">
        <v>1303084.5420966784</v>
      </c>
      <c r="L46" s="110"/>
      <c r="M46" s="110"/>
      <c r="N46" s="110"/>
      <c r="O46" s="109">
        <v>508196.42205206968</v>
      </c>
      <c r="P46" s="109">
        <v>355780.27748111641</v>
      </c>
      <c r="Q46" s="110">
        <v>355780.27748111641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13635</v>
      </c>
      <c r="AU46" s="113"/>
      <c r="AV46" s="113">
        <v>0</v>
      </c>
      <c r="AW46" s="318"/>
    </row>
    <row r="47" spans="1:49" x14ac:dyDescent="0.2">
      <c r="B47" s="161" t="s">
        <v>264</v>
      </c>
      <c r="C47" s="62" t="s">
        <v>21</v>
      </c>
      <c r="D47" s="109">
        <v>375698</v>
      </c>
      <c r="E47" s="110">
        <v>375698</v>
      </c>
      <c r="F47" s="110"/>
      <c r="G47" s="110"/>
      <c r="H47" s="110"/>
      <c r="I47" s="109">
        <v>283892.3409677975</v>
      </c>
      <c r="J47" s="109">
        <v>2097491</v>
      </c>
      <c r="K47" s="110">
        <v>2097491</v>
      </c>
      <c r="L47" s="110"/>
      <c r="M47" s="110"/>
      <c r="N47" s="110"/>
      <c r="O47" s="109">
        <v>700131.00209630432</v>
      </c>
      <c r="P47" s="109">
        <v>408884</v>
      </c>
      <c r="Q47" s="110">
        <v>408884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33587</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1356286.7939674752</v>
      </c>
      <c r="E51" s="110">
        <v>1356286.7939674752</v>
      </c>
      <c r="F51" s="110"/>
      <c r="G51" s="110"/>
      <c r="H51" s="110"/>
      <c r="I51" s="109">
        <v>1142962.2075175801</v>
      </c>
      <c r="J51" s="109">
        <v>567670.13300825749</v>
      </c>
      <c r="K51" s="110">
        <v>567670.13300825749</v>
      </c>
      <c r="L51" s="110"/>
      <c r="M51" s="110"/>
      <c r="N51" s="110"/>
      <c r="O51" s="109">
        <v>221388.49873580612</v>
      </c>
      <c r="P51" s="109">
        <v>346413.41623701481</v>
      </c>
      <c r="Q51" s="110">
        <v>346413.41623701481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-5856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5616</v>
      </c>
      <c r="E56" s="122">
        <v>5616</v>
      </c>
      <c r="F56" s="122"/>
      <c r="G56" s="122"/>
      <c r="H56" s="122"/>
      <c r="I56" s="121">
        <v>5109</v>
      </c>
      <c r="J56" s="121">
        <v>8344</v>
      </c>
      <c r="K56" s="122">
        <v>8344</v>
      </c>
      <c r="L56" s="122"/>
      <c r="M56" s="122"/>
      <c r="N56" s="122"/>
      <c r="O56" s="121">
        <v>4242</v>
      </c>
      <c r="P56" s="121">
        <v>2983</v>
      </c>
      <c r="Q56" s="122">
        <v>2983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1436</v>
      </c>
      <c r="AU56" s="123"/>
      <c r="AV56" s="123">
        <v>0</v>
      </c>
      <c r="AW56" s="309"/>
    </row>
    <row r="57" spans="2:49" x14ac:dyDescent="0.2">
      <c r="B57" s="161" t="s">
        <v>273</v>
      </c>
      <c r="C57" s="62" t="s">
        <v>25</v>
      </c>
      <c r="D57" s="124">
        <v>7740</v>
      </c>
      <c r="E57" s="125">
        <v>7740</v>
      </c>
      <c r="F57" s="125"/>
      <c r="G57" s="125"/>
      <c r="H57" s="125"/>
      <c r="I57" s="124">
        <v>7624</v>
      </c>
      <c r="J57" s="124">
        <v>6770</v>
      </c>
      <c r="K57" s="125">
        <v>6770</v>
      </c>
      <c r="L57" s="125"/>
      <c r="M57" s="125"/>
      <c r="N57" s="125"/>
      <c r="O57" s="124">
        <v>6767</v>
      </c>
      <c r="P57" s="124">
        <v>9937</v>
      </c>
      <c r="Q57" s="125">
        <v>9937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2098</v>
      </c>
      <c r="AU57" s="126"/>
      <c r="AV57" s="126">
        <v>0</v>
      </c>
      <c r="AW57" s="310"/>
    </row>
    <row r="58" spans="2:49" x14ac:dyDescent="0.2">
      <c r="B58" s="161" t="s">
        <v>274</v>
      </c>
      <c r="C58" s="62" t="s">
        <v>26</v>
      </c>
      <c r="D58" s="330"/>
      <c r="E58" s="331"/>
      <c r="F58" s="331"/>
      <c r="G58" s="331"/>
      <c r="H58" s="331"/>
      <c r="I58" s="330"/>
      <c r="J58" s="124">
        <v>1183</v>
      </c>
      <c r="K58" s="125">
        <v>1183</v>
      </c>
      <c r="L58" s="125"/>
      <c r="M58" s="125"/>
      <c r="N58" s="125"/>
      <c r="O58" s="124">
        <v>577</v>
      </c>
      <c r="P58" s="124">
        <v>50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170</v>
      </c>
      <c r="AU58" s="126"/>
      <c r="AV58" s="126">
        <v>0</v>
      </c>
      <c r="AW58" s="310"/>
    </row>
    <row r="59" spans="2:49" x14ac:dyDescent="0.2">
      <c r="B59" s="161" t="s">
        <v>275</v>
      </c>
      <c r="C59" s="62" t="s">
        <v>27</v>
      </c>
      <c r="D59" s="124">
        <v>92912</v>
      </c>
      <c r="E59" s="125">
        <v>92912</v>
      </c>
      <c r="F59" s="125"/>
      <c r="G59" s="125"/>
      <c r="H59" s="125"/>
      <c r="I59" s="124">
        <v>70208</v>
      </c>
      <c r="J59" s="124">
        <v>143109</v>
      </c>
      <c r="K59" s="125">
        <v>143109</v>
      </c>
      <c r="L59" s="125"/>
      <c r="M59" s="125"/>
      <c r="N59" s="125"/>
      <c r="O59" s="124">
        <v>47769</v>
      </c>
      <c r="P59" s="124">
        <v>40409</v>
      </c>
      <c r="Q59" s="125">
        <v>40409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1414</v>
      </c>
      <c r="AU59" s="126"/>
      <c r="AV59" s="126">
        <v>0</v>
      </c>
      <c r="AW59" s="310"/>
    </row>
    <row r="60" spans="2:49" x14ac:dyDescent="0.2">
      <c r="B60" s="161" t="s">
        <v>276</v>
      </c>
      <c r="C60" s="62"/>
      <c r="D60" s="127">
        <v>7742.666666666667</v>
      </c>
      <c r="E60" s="128">
        <v>7742.666666666667</v>
      </c>
      <c r="F60" s="128">
        <v>0</v>
      </c>
      <c r="G60" s="128">
        <v>0</v>
      </c>
      <c r="H60" s="128">
        <v>0</v>
      </c>
      <c r="I60" s="127">
        <v>5850.666666666667</v>
      </c>
      <c r="J60" s="127">
        <v>11925.75</v>
      </c>
      <c r="K60" s="128">
        <v>11925.75</v>
      </c>
      <c r="L60" s="128">
        <v>0</v>
      </c>
      <c r="M60" s="128">
        <v>0</v>
      </c>
      <c r="N60" s="128">
        <v>0</v>
      </c>
      <c r="O60" s="127">
        <v>3980.75</v>
      </c>
      <c r="P60" s="127">
        <v>3367.4166666666665</v>
      </c>
      <c r="Q60" s="128">
        <v>3367.4166666666665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117.83333333333333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597131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65153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26110449</v>
      </c>
      <c r="E5" s="118">
        <v>26110449</v>
      </c>
      <c r="F5" s="118"/>
      <c r="G5" s="130"/>
      <c r="H5" s="130"/>
      <c r="I5" s="117">
        <v>22603093.280000009</v>
      </c>
      <c r="J5" s="117">
        <v>42874204</v>
      </c>
      <c r="K5" s="118">
        <v>42874204</v>
      </c>
      <c r="L5" s="118"/>
      <c r="M5" s="118"/>
      <c r="N5" s="118"/>
      <c r="O5" s="117">
        <v>16546817.16</v>
      </c>
      <c r="P5" s="117">
        <v>15787103</v>
      </c>
      <c r="Q5" s="118">
        <v>15787103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636603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3981</v>
      </c>
      <c r="E13" s="110">
        <v>3981</v>
      </c>
      <c r="F13" s="110"/>
      <c r="G13" s="110"/>
      <c r="H13" s="110"/>
      <c r="I13" s="109">
        <v>3446.2415543937996</v>
      </c>
      <c r="J13" s="109">
        <v>6538</v>
      </c>
      <c r="K13" s="110">
        <v>6538</v>
      </c>
      <c r="L13" s="110"/>
      <c r="M13" s="110"/>
      <c r="N13" s="110"/>
      <c r="O13" s="109">
        <v>2523.2676177983385</v>
      </c>
      <c r="P13" s="109">
        <v>2407</v>
      </c>
      <c r="Q13" s="110">
        <v>2407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97</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6092988</v>
      </c>
      <c r="E15" s="110">
        <v>6092988</v>
      </c>
      <c r="F15" s="110"/>
      <c r="G15" s="110"/>
      <c r="H15" s="110"/>
      <c r="I15" s="109">
        <v>6092988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506533.42</v>
      </c>
      <c r="E16" s="110">
        <v>506533.42</v>
      </c>
      <c r="F16" s="110"/>
      <c r="G16" s="110"/>
      <c r="H16" s="110"/>
      <c r="I16" s="109">
        <v>506533.42000000027</v>
      </c>
      <c r="J16" s="109">
        <v>285048</v>
      </c>
      <c r="K16" s="110">
        <v>285048</v>
      </c>
      <c r="L16" s="110"/>
      <c r="M16" s="110"/>
      <c r="N16" s="110"/>
      <c r="O16" s="109">
        <v>285047.67999999993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1942966</v>
      </c>
      <c r="E17" s="269">
        <v>1942966</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32295219</v>
      </c>
      <c r="E23" s="288"/>
      <c r="F23" s="288"/>
      <c r="G23" s="288"/>
      <c r="H23" s="288"/>
      <c r="I23" s="292"/>
      <c r="J23" s="109">
        <v>37538164</v>
      </c>
      <c r="K23" s="288"/>
      <c r="L23" s="288"/>
      <c r="M23" s="288"/>
      <c r="N23" s="288"/>
      <c r="O23" s="292"/>
      <c r="P23" s="109">
        <v>13634379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393421</v>
      </c>
      <c r="AU23" s="113"/>
      <c r="AV23" s="311"/>
      <c r="AW23" s="318"/>
    </row>
    <row r="24" spans="2:49" ht="28.5" customHeight="1" x14ac:dyDescent="0.2">
      <c r="B24" s="178" t="s">
        <v>114</v>
      </c>
      <c r="C24" s="133"/>
      <c r="D24" s="293"/>
      <c r="E24" s="110">
        <v>34914976.859999999</v>
      </c>
      <c r="F24" s="110"/>
      <c r="G24" s="110"/>
      <c r="H24" s="110"/>
      <c r="I24" s="109">
        <v>31029003.129999984</v>
      </c>
      <c r="J24" s="293"/>
      <c r="K24" s="110">
        <v>40417297.57</v>
      </c>
      <c r="L24" s="110"/>
      <c r="M24" s="110"/>
      <c r="N24" s="110"/>
      <c r="O24" s="109">
        <v>13264349.02999999</v>
      </c>
      <c r="P24" s="293"/>
      <c r="Q24" s="110">
        <v>14352383.469999999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3275502</v>
      </c>
      <c r="E26" s="288"/>
      <c r="F26" s="288"/>
      <c r="G26" s="288"/>
      <c r="H26" s="288"/>
      <c r="I26" s="292"/>
      <c r="J26" s="109">
        <v>3807261</v>
      </c>
      <c r="K26" s="288"/>
      <c r="L26" s="288"/>
      <c r="M26" s="288"/>
      <c r="N26" s="288"/>
      <c r="O26" s="292"/>
      <c r="P26" s="109">
        <v>1382849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23345</v>
      </c>
      <c r="AU26" s="113"/>
      <c r="AV26" s="311"/>
      <c r="AW26" s="318"/>
    </row>
    <row r="27" spans="2:49" s="5" customFormat="1" ht="25.5" x14ac:dyDescent="0.2">
      <c r="B27" s="178" t="s">
        <v>85</v>
      </c>
      <c r="C27" s="133"/>
      <c r="D27" s="293"/>
      <c r="E27" s="110">
        <v>483313.828359209</v>
      </c>
      <c r="F27" s="110"/>
      <c r="G27" s="110"/>
      <c r="H27" s="110"/>
      <c r="I27" s="109">
        <v>201990.57373601943</v>
      </c>
      <c r="J27" s="293"/>
      <c r="K27" s="110">
        <v>565956.57803992182</v>
      </c>
      <c r="L27" s="110"/>
      <c r="M27" s="110"/>
      <c r="N27" s="110"/>
      <c r="O27" s="109">
        <v>512088.99059628882</v>
      </c>
      <c r="P27" s="293"/>
      <c r="Q27" s="110">
        <v>194479.73978539929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689053</v>
      </c>
      <c r="E28" s="289"/>
      <c r="F28" s="289"/>
      <c r="G28" s="289"/>
      <c r="H28" s="289"/>
      <c r="I28" s="293"/>
      <c r="J28" s="109">
        <v>2142743</v>
      </c>
      <c r="K28" s="289"/>
      <c r="L28" s="289"/>
      <c r="M28" s="289"/>
      <c r="N28" s="289"/>
      <c r="O28" s="293"/>
      <c r="P28" s="109">
        <v>529005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1488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202386</v>
      </c>
      <c r="E49" s="110">
        <v>93913.291404854433</v>
      </c>
      <c r="F49" s="110"/>
      <c r="G49" s="110"/>
      <c r="H49" s="110"/>
      <c r="I49" s="109">
        <v>81298.137992791613</v>
      </c>
      <c r="J49" s="109">
        <v>235243</v>
      </c>
      <c r="K49" s="110">
        <v>109159.94391880945</v>
      </c>
      <c r="L49" s="110"/>
      <c r="M49" s="110"/>
      <c r="N49" s="110"/>
      <c r="O49" s="109">
        <v>42129.053479812566</v>
      </c>
      <c r="P49" s="109">
        <v>85443</v>
      </c>
      <c r="Q49" s="110">
        <v>39648.164188753057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2465</v>
      </c>
      <c r="AU49" s="113"/>
      <c r="AV49" s="311"/>
      <c r="AW49" s="318"/>
    </row>
    <row r="50" spans="2:49" x14ac:dyDescent="0.2">
      <c r="B50" s="176" t="s">
        <v>119</v>
      </c>
      <c r="C50" s="133" t="s">
        <v>34</v>
      </c>
      <c r="D50" s="109">
        <v>44307</v>
      </c>
      <c r="E50" s="289"/>
      <c r="F50" s="289"/>
      <c r="G50" s="289"/>
      <c r="H50" s="289"/>
      <c r="I50" s="293"/>
      <c r="J50" s="109">
        <v>137781</v>
      </c>
      <c r="K50" s="289"/>
      <c r="L50" s="289"/>
      <c r="M50" s="289"/>
      <c r="N50" s="289"/>
      <c r="O50" s="293"/>
      <c r="P50" s="109">
        <v>34016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122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34723589</v>
      </c>
      <c r="E54" s="115">
        <v>35304377.396954358</v>
      </c>
      <c r="F54" s="115">
        <v>0</v>
      </c>
      <c r="G54" s="115">
        <v>0</v>
      </c>
      <c r="H54" s="115">
        <v>0</v>
      </c>
      <c r="I54" s="114">
        <v>31149695.565743212</v>
      </c>
      <c r="J54" s="114">
        <v>39105220</v>
      </c>
      <c r="K54" s="115">
        <v>40874094.204121113</v>
      </c>
      <c r="L54" s="115">
        <v>0</v>
      </c>
      <c r="M54" s="115">
        <v>0</v>
      </c>
      <c r="N54" s="115">
        <v>0</v>
      </c>
      <c r="O54" s="114">
        <v>13734308.967116466</v>
      </c>
      <c r="P54" s="114">
        <v>14436796</v>
      </c>
      <c r="Q54" s="115">
        <v>14507215.045596644</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0</v>
      </c>
      <c r="AT54" s="116">
        <v>412935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6494430.2279232461</v>
      </c>
      <c r="D5" s="118">
        <v>7042421.5514885196</v>
      </c>
      <c r="E5" s="346"/>
      <c r="F5" s="346"/>
      <c r="G5" s="312"/>
      <c r="H5" s="117">
        <v>13102288.066931458</v>
      </c>
      <c r="I5" s="118">
        <v>24561784.484167401</v>
      </c>
      <c r="J5" s="346"/>
      <c r="K5" s="346"/>
      <c r="L5" s="312"/>
      <c r="M5" s="117">
        <v>2548443.8435778157</v>
      </c>
      <c r="N5" s="118">
        <v>6231000.9530936023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6494430.2279232461</v>
      </c>
      <c r="D6" s="110">
        <v>7042421.5514885196</v>
      </c>
      <c r="E6" s="115">
        <v>35304377.396954358</v>
      </c>
      <c r="F6" s="115">
        <v>48841229.176366121</v>
      </c>
      <c r="G6" s="116">
        <v>31149695.565743212</v>
      </c>
      <c r="H6" s="109">
        <v>13102288.066931458</v>
      </c>
      <c r="I6" s="110">
        <v>24561784.484167401</v>
      </c>
      <c r="J6" s="115">
        <v>40874094.204121113</v>
      </c>
      <c r="K6" s="115">
        <v>78538166.755219966</v>
      </c>
      <c r="L6" s="116">
        <v>13734308.967116466</v>
      </c>
      <c r="M6" s="109">
        <v>2548443.8435778157</v>
      </c>
      <c r="N6" s="110">
        <v>6231000.9530936023</v>
      </c>
      <c r="O6" s="115">
        <v>14507215.045596644</v>
      </c>
      <c r="P6" s="115">
        <v>23286659.842268065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35412.559000000001</v>
      </c>
      <c r="D7" s="110">
        <v>44085.280753212472</v>
      </c>
      <c r="E7" s="115">
        <v>151187.20828983543</v>
      </c>
      <c r="F7" s="115">
        <v>230685.04804304789</v>
      </c>
      <c r="G7" s="116">
        <v>127407.61474929942</v>
      </c>
      <c r="H7" s="109">
        <v>28330.047199999997</v>
      </c>
      <c r="I7" s="110">
        <v>35455.821541945348</v>
      </c>
      <c r="J7" s="115">
        <v>233224.34210199147</v>
      </c>
      <c r="K7" s="115">
        <v>297010.21084393683</v>
      </c>
      <c r="L7" s="116">
        <v>90956.321223006584</v>
      </c>
      <c r="M7" s="109">
        <v>76194.877229637757</v>
      </c>
      <c r="N7" s="110">
        <v>84816.283199500729</v>
      </c>
      <c r="O7" s="115">
        <v>98111.086278005008</v>
      </c>
      <c r="P7" s="115">
        <v>259122.24670714349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3346816.44</v>
      </c>
      <c r="F8" s="269">
        <v>3346816.44</v>
      </c>
      <c r="G8" s="270">
        <v>3346816.44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6092988</v>
      </c>
      <c r="F9" s="115">
        <v>6092988</v>
      </c>
      <c r="G9" s="116">
        <v>6092988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506533.42</v>
      </c>
      <c r="F10" s="115">
        <v>506533.42</v>
      </c>
      <c r="G10" s="116">
        <v>506533.42000000027</v>
      </c>
      <c r="H10" s="292"/>
      <c r="I10" s="288"/>
      <c r="J10" s="115">
        <v>285048</v>
      </c>
      <c r="K10" s="115">
        <v>285048</v>
      </c>
      <c r="L10" s="116">
        <v>285047.67999999993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1942966</v>
      </c>
      <c r="F11" s="115">
        <v>1942966</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6529842.7869232465</v>
      </c>
      <c r="D12" s="115">
        <v>7086506.8322417317</v>
      </c>
      <c r="E12" s="115">
        <v>23566260.74524419</v>
      </c>
      <c r="F12" s="115">
        <v>37182610.364409164</v>
      </c>
      <c r="G12" s="311"/>
      <c r="H12" s="114">
        <v>13130618.114131458</v>
      </c>
      <c r="I12" s="115">
        <v>24597240.305709347</v>
      </c>
      <c r="J12" s="115">
        <v>40822270.546223104</v>
      </c>
      <c r="K12" s="115">
        <v>78550128.966063917</v>
      </c>
      <c r="L12" s="311"/>
      <c r="M12" s="114">
        <v>2624638.7208074536</v>
      </c>
      <c r="N12" s="115">
        <v>6315817.2362931026</v>
      </c>
      <c r="O12" s="115">
        <v>14605326.131874649</v>
      </c>
      <c r="P12" s="115">
        <v>23545782.088975206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7260737</v>
      </c>
      <c r="D15" s="118">
        <v>10008848</v>
      </c>
      <c r="E15" s="106">
        <v>26106468</v>
      </c>
      <c r="F15" s="106">
        <v>43376053</v>
      </c>
      <c r="G15" s="107">
        <v>22599647.038445614</v>
      </c>
      <c r="H15" s="117">
        <v>17313333</v>
      </c>
      <c r="I15" s="118">
        <v>28952394</v>
      </c>
      <c r="J15" s="106">
        <v>42867666</v>
      </c>
      <c r="K15" s="106">
        <v>89133393</v>
      </c>
      <c r="L15" s="107">
        <v>16544293.892382205</v>
      </c>
      <c r="M15" s="117">
        <v>3401035</v>
      </c>
      <c r="N15" s="118">
        <v>7435472</v>
      </c>
      <c r="O15" s="106">
        <v>15784696</v>
      </c>
      <c r="P15" s="106">
        <v>26621203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159815.03574978944</v>
      </c>
      <c r="D16" s="110">
        <v>215024.77360145279</v>
      </c>
      <c r="E16" s="115">
        <v>1481411.9600932631</v>
      </c>
      <c r="F16" s="115">
        <v>1856251.7694445052</v>
      </c>
      <c r="G16" s="116">
        <v>1137713.7141249313</v>
      </c>
      <c r="H16" s="109">
        <v>381081.27760900982</v>
      </c>
      <c r="I16" s="110">
        <v>621997.85280684254</v>
      </c>
      <c r="J16" s="115">
        <v>2542492.1102787307</v>
      </c>
      <c r="K16" s="115">
        <v>3545571.2406945834</v>
      </c>
      <c r="L16" s="116">
        <v>576423.15041110991</v>
      </c>
      <c r="M16" s="109">
        <v>74859.691256037098</v>
      </c>
      <c r="N16" s="110">
        <v>159739.73062833419</v>
      </c>
      <c r="O16" s="115">
        <v>913724.8212670614</v>
      </c>
      <c r="P16" s="115">
        <v>1148324.2431514326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7100921.9642502107</v>
      </c>
      <c r="D17" s="115">
        <v>9793823.2263985481</v>
      </c>
      <c r="E17" s="115">
        <v>24625056.039906736</v>
      </c>
      <c r="F17" s="115">
        <v>41519801.230555497</v>
      </c>
      <c r="G17" s="314"/>
      <c r="H17" s="114">
        <v>16932251.722390991</v>
      </c>
      <c r="I17" s="115">
        <v>28330396.147193156</v>
      </c>
      <c r="J17" s="115">
        <v>40325173.889721267</v>
      </c>
      <c r="K17" s="115">
        <v>85587821.759305418</v>
      </c>
      <c r="L17" s="314"/>
      <c r="M17" s="114">
        <v>3326175.308743963</v>
      </c>
      <c r="N17" s="115">
        <v>7275732.269371666</v>
      </c>
      <c r="O17" s="115">
        <v>14870971.178732939</v>
      </c>
      <c r="P17" s="115">
        <v>25472878.756848566</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21330765.320492513</v>
      </c>
      <c r="H19" s="347"/>
      <c r="I19" s="346"/>
      <c r="J19" s="346"/>
      <c r="K19" s="346"/>
      <c r="L19" s="107">
        <v>13540217.608339474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2794659.084517072</v>
      </c>
      <c r="H20" s="292"/>
      <c r="I20" s="288"/>
      <c r="J20" s="288"/>
      <c r="K20" s="288"/>
      <c r="L20" s="116">
        <v>1895547.7930267772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0.993888341658413</v>
      </c>
      <c r="H21" s="292"/>
      <c r="I21" s="288"/>
      <c r="J21" s="288"/>
      <c r="K21" s="288"/>
      <c r="L21" s="255">
        <v>0.84796638369256061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643857.99972962041</v>
      </c>
      <c r="H23" s="292"/>
      <c r="I23" s="288"/>
      <c r="J23" s="288"/>
      <c r="K23" s="288"/>
      <c r="L23" s="116">
        <v>532105.3406048438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-2663491.0806889022</v>
      </c>
      <c r="H24" s="292"/>
      <c r="I24" s="288"/>
      <c r="J24" s="288"/>
      <c r="K24" s="288"/>
      <c r="L24" s="116">
        <v>532105.3406048438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643857.99972962041</v>
      </c>
      <c r="H25" s="292"/>
      <c r="I25" s="288"/>
      <c r="J25" s="288"/>
      <c r="K25" s="288"/>
      <c r="L25" s="116">
        <v>479036.1222591328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4576230.7983716233</v>
      </c>
      <c r="H26" s="292"/>
      <c r="I26" s="288"/>
      <c r="J26" s="288"/>
      <c r="K26" s="288"/>
      <c r="L26" s="116">
        <v>3004076.2840427309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4576230.7983716233</v>
      </c>
      <c r="H27" s="292"/>
      <c r="I27" s="288"/>
      <c r="J27" s="288"/>
      <c r="K27" s="288"/>
      <c r="L27" s="116">
        <v>3004076.2840427309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5430100.3789890679</v>
      </c>
      <c r="H28" s="292"/>
      <c r="I28" s="288"/>
      <c r="J28" s="288"/>
      <c r="K28" s="288"/>
      <c r="L28" s="116">
        <v>3769997.298805329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5430100.3789890679</v>
      </c>
      <c r="H29" s="292"/>
      <c r="I29" s="288"/>
      <c r="J29" s="288"/>
      <c r="K29" s="288"/>
      <c r="L29" s="116">
        <v>3769997.298805329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18023416.24007399</v>
      </c>
      <c r="H30" s="292"/>
      <c r="I30" s="288"/>
      <c r="J30" s="288"/>
      <c r="K30" s="288"/>
      <c r="L30" s="116">
        <v>13540217.608339474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4576230.7983716233</v>
      </c>
      <c r="H31" s="292"/>
      <c r="I31" s="288"/>
      <c r="J31" s="288"/>
      <c r="K31" s="288"/>
      <c r="L31" s="116">
        <v>3004076.2840427309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18023416.24007399</v>
      </c>
      <c r="H32" s="292"/>
      <c r="I32" s="288"/>
      <c r="J32" s="288"/>
      <c r="K32" s="288"/>
      <c r="L32" s="116">
        <v>13540217.608339474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1.1835028962525334</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1942966.0309719313</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1942966.0309719301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2617.0833333333335</v>
      </c>
      <c r="D37" s="122">
        <v>4711.083333333333</v>
      </c>
      <c r="E37" s="256">
        <v>7742.666666666667</v>
      </c>
      <c r="F37" s="256">
        <v>15070.833333333332</v>
      </c>
      <c r="G37" s="312"/>
      <c r="H37" s="121">
        <v>5195</v>
      </c>
      <c r="I37" s="122">
        <v>8849.3333333333339</v>
      </c>
      <c r="J37" s="256">
        <v>11925.75</v>
      </c>
      <c r="K37" s="256">
        <v>25970.083333333336</v>
      </c>
      <c r="L37" s="312"/>
      <c r="M37" s="121">
        <v>817.83333333333337</v>
      </c>
      <c r="N37" s="122">
        <v>1622.75</v>
      </c>
      <c r="O37" s="256">
        <v>3367.4166666666665</v>
      </c>
      <c r="P37" s="256">
        <v>5808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2.2619444444444445E-2</v>
      </c>
      <c r="G38" s="353"/>
      <c r="H38" s="351"/>
      <c r="I38" s="352"/>
      <c r="J38" s="352"/>
      <c r="K38" s="267">
        <v>1.5844786666666666E-2</v>
      </c>
      <c r="L38" s="353"/>
      <c r="M38" s="351"/>
      <c r="N38" s="352"/>
      <c r="O38" s="352"/>
      <c r="P38" s="267">
        <v>3.5222400000000001E-2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2.2619444444444445E-2</v>
      </c>
      <c r="G41" s="311"/>
      <c r="H41" s="292"/>
      <c r="I41" s="288"/>
      <c r="J41" s="288"/>
      <c r="K41" s="260">
        <v>1.5844786666666666E-2</v>
      </c>
      <c r="L41" s="311"/>
      <c r="M41" s="292"/>
      <c r="N41" s="288"/>
      <c r="O41" s="288"/>
      <c r="P41" s="260">
        <v>3.5222400000000001E-2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0.91957675634205271</v>
      </c>
      <c r="D44" s="260">
        <v>0.72356899531743235</v>
      </c>
      <c r="E44" s="260">
        <v>0.95700333461387099</v>
      </c>
      <c r="F44" s="260">
        <v>0.89553921893647015</v>
      </c>
      <c r="G44" s="311"/>
      <c r="H44" s="262">
        <v>0.77547973709649609</v>
      </c>
      <c r="I44" s="260">
        <v>0.86822789832913538</v>
      </c>
      <c r="J44" s="260">
        <v>1.0123272042883502</v>
      </c>
      <c r="K44" s="260">
        <v>0.91777226422430436</v>
      </c>
      <c r="L44" s="311"/>
      <c r="M44" s="262" t="s">
        <v>504</v>
      </c>
      <c r="N44" s="260">
        <v>0.86806619628934456</v>
      </c>
      <c r="O44" s="260">
        <v>0.98213667125935988</v>
      </c>
      <c r="P44" s="260">
        <v>0.92434711889973387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2.2619444444444445E-2</v>
      </c>
      <c r="G46" s="311"/>
      <c r="H46" s="292"/>
      <c r="I46" s="288"/>
      <c r="J46" s="288"/>
      <c r="K46" s="260">
        <v>1.5844786666666666E-2</v>
      </c>
      <c r="L46" s="311"/>
      <c r="M46" s="292"/>
      <c r="N46" s="288"/>
      <c r="O46" s="288"/>
      <c r="P46" s="260">
        <v>3.5222400000000001E-2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0.91800000000000004</v>
      </c>
      <c r="G47" s="311"/>
      <c r="H47" s="292"/>
      <c r="I47" s="288"/>
      <c r="J47" s="288"/>
      <c r="K47" s="260">
        <v>0.93400000000000005</v>
      </c>
      <c r="L47" s="311"/>
      <c r="M47" s="292"/>
      <c r="N47" s="288"/>
      <c r="O47" s="288"/>
      <c r="P47" s="260">
        <v>0.96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0.91800000000000004</v>
      </c>
      <c r="G50" s="311"/>
      <c r="H50" s="293"/>
      <c r="I50" s="289"/>
      <c r="J50" s="289"/>
      <c r="K50" s="260">
        <v>0.93400000000000005</v>
      </c>
      <c r="L50" s="311"/>
      <c r="M50" s="293"/>
      <c r="N50" s="289"/>
      <c r="O50" s="289"/>
      <c r="P50" s="260">
        <v>0.96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24625056.039906736</v>
      </c>
      <c r="G51" s="311"/>
      <c r="H51" s="292"/>
      <c r="I51" s="288"/>
      <c r="J51" s="288"/>
      <c r="K51" s="115">
        <v>40325173.889721267</v>
      </c>
      <c r="L51" s="311"/>
      <c r="M51" s="292"/>
      <c r="N51" s="288"/>
      <c r="O51" s="288"/>
      <c r="P51" s="115">
        <v>14870971.178732939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Patrick</cp:lastModifiedBy>
  <cp:lastPrinted>2014-12-18T11:24:00Z</cp:lastPrinted>
  <dcterms:created xsi:type="dcterms:W3CDTF">2012-03-15T16:14:51Z</dcterms:created>
  <dcterms:modified xsi:type="dcterms:W3CDTF">2015-07-29T22:46:22Z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