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<sst xmlns="http://schemas.openxmlformats.org/spreadsheetml/2006/main" count="618" uniqueCount="505">
  <si>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</si>
  <si>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</si>
  <si>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</si>
  <si>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</si>
  <si>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</si>
  <si>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</si>
  <si>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</si>
  <si>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</si>
  <si>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</si>
  <si>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</si>
  <si>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</si>
  <si>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</si>
  <si>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</si>
  <si>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</si>
  <si>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</si>
  <si>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</si>
  <si>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</si>
  <si>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</si>
  <si>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</si>
  <si>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</si>
  <si>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</si>
  <si>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</si>
  <si>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</si>
  <si>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</si>
  <si>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</si>
  <si>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</si>
  <si>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</si>
  <si>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</si>
  <si>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</si>
  <si>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</si>
  <si>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</si>
  <si>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</si>
  <si>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</si>
  <si>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</si>
  <si>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</si>
  <si>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</si>
  <si>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</si>
  <si>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</si>
  <si>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</si>
  <si>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</si>
  <si>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</si>
  <si>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</si>
  <si>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</si>
  <si>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</si>
  <si>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</si>
  <si>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</si>
  <si>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</si>
  <si>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</si>
  <si>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</si>
  <si>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</si>
  <si>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</si>
  <si>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</si>
  <si>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</si>
  <si>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</si>
  <si>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</si>
  <si>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</si>
  <si>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</si>
  <si>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</si>
  <si>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</si>
  <si>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</si>
  <si>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</si>
  <si>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</si>
  <si>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</si>
  <si>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</si>
  <si>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</si>
  <si>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</si>
  <si>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</si>
  <si>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</si>
  <si>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</si>
  <si>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</si>
  <si>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</si>
  <si>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</si>
  <si>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</si>
  <si>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</si>
  <si>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</si>
  <si>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</si>
  <si>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</si>
  <si>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</si>
  <si>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</si>
  <si>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</si>
  <si>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</si>
  <si>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</si>
  <si>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</si>
  <si>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</si>
  <si>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</si>
  <si>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</si>
  <si>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</si>
  <si>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</si>
  <si>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</si>
  <si>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</si>
  <si>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</si>
  <si>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</si>
  <si>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</si>
  <si>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</si>
  <si>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</si>
  <si>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</si>
  <si>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</si>
  <si>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</si>
  <si>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</si>
  <si>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</si>
  <si>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</si>
  <si>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</si>
  <si>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</si>
  <si>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</si>
  <si>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</si>
  <si>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</si>
  <si>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</si>
  <si>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</si>
  <si>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</si>
  <si>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</si>
  <si>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</si>
  <si>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</si>
  <si>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</si>
  <si>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</si>
  <si>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</si>
  <si>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</si>
  <si>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</si>
  <si>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</si>
  <si>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</si>
  <si>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</si>
  <si>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</si>
  <si>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</si>
  <si>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</si>
  <si>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</si>
  <si>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</si>
  <si>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</si>
  <si>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</si>
  <si>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</si>
  <si>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</si>
  <si>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</si>
  <si>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</si>
  <si>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</si>
  <si>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</si>
  <si>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</si>
  <si>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</si>
  <si>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</si>
  <si>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</si>
  <si>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</si>
  <si>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</si>
  <si>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</si>
  <si>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</si>
  <si>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</si>
  <si>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</si>
  <si>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</si>
  <si>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</si>
  <si>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</si>
  <si>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</si>
  <si>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</si>
  <si>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</si>
  <si>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</si>
  <si>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</si>
  <si>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</si>
  <si>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</si>
  <si>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</si>
  <si>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</si>
  <si>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</si>
  <si>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</si>
  <si>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</si>
  <si>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</si>
  <si>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</si>
  <si>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</si>
  <si>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</si>
  <si>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</si>
  <si>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</si>
  <si>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</si>
  <si>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</si>
  <si>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</si>
  <si>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</si>
  <si>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</si>
  <si>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</si>
  <si>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</si>
  <si>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</si>
  <si>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</si>
  <si>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</si>
  <si>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</si>
  <si>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</si>
  <si>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</si>
  <si>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</si>
  <si>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</si>
  <si>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</si>
  <si>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</si>
  <si>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</si>
  <si>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</si>
  <si>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</si>
  <si>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</si>
  <si>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</si>
  <si>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</si>
  <si>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</si>
  <si>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</si>
  <si>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</si>
  <si>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</si>
  <si>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</si>
  <si>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</si>
  <si>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</si>
  <si>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</si>
  <si>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</si>
  <si>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</si>
  <si>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</si>
  <si>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</si>
  <si>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</si>
  <si>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</si>
  <si>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</si>
  <si>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</si>
  <si>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</si>
  <si>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</si>
  <si>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</si>
  <si>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</si>
  <si>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</si>
  <si>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</si>
  <si>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</si>
  <si>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</si>
  <si>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</si>
  <si>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</si>
  <si>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</si>
  <si>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</si>
  <si>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</si>
  <si>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</si>
  <si>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</si>
  <si>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</si>
  <si>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</si>
  <si>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</si>
  <si>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</si>
  <si>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</si>
  <si>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</si>
  <si>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</si>
  <si>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</si>
  <si>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</si>
  <si>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</si>
  <si>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</si>
  <si>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</si>
  <si>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</si>
  <si>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</si>
  <si>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</si>
  <si>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</si>
  <si>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</si>
  <si>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</si>
  <si>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</si>
  <si>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</si>
  <si>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</si>
  <si>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</si>
  <si>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</si>
  <si>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</si>
  <si>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</si>
  <si>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</si>
  <si>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</si>
  <si>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</si>
  <si>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</si>
  <si>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</si>
  <si>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</si>
  <si>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</si>
  <si>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</si>
  <si>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</si>
  <si>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</si>
  <si>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</si>
  <si>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</si>
  <si>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</si>
  <si>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</si>
  <si>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</si>
  <si>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</si>
  <si>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</si>
  <si>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</si>
  <si>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</si>
  <si>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</si>
  <si>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</si>
  <si>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</si>
  <si>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</si>
  <si>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</si>
  <si>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</si>
  <si>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</si>
  <si>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</si>
  <si>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</si>
  <si>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</si>
  <si>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</si>
  <si>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</si>
  <si>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</si>
  <si>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</si>
  <si>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</si>
  <si>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</si>
  <si>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</si>
  <si>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</si>
  <si>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</si>
  <si>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</si>
  <si>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</si>
  <si>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</si>
  <si>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</si>
  <si>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</si>
  <si>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</si>
  <si>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</si>
  <si>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</si>
  <si>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</si>
  <si>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</si>
  <si>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</si>
  <si>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</si>
  <si>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</si>
  <si>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</si>
  <si>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</si>
  <si>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</si>
  <si>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</si>
  <si>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</si>
  <si>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</si>
  <si>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</si>
  <si>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</si>
  <si>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</si>
  <si>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</si>
  <si>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</si>
  <si>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</si>
  <si>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</si>
  <si>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</si>
  <si>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</si>
  <si>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</si>
  <si>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</si>
  <si>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</si>
  <si>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</si>
  <si>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</si>
  <si>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</si>
  <si>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</si>
  <si>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</si>
  <si>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</si>
  <si>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</si>
  <si>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</si>
  <si>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</si>
  <si>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</si>
  <si>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</si>
  <si>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</si>
  <si>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</si>
  <si>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</si>
  <si>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</si>
  <si>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</si>
  <si>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</si>
  <si>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</si>
  <si>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</si>
  <si>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</si>
  <si>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</si>
  <si>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</si>
  <si>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</si>
  <si>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</si>
  <si>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</si>
  <si>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</si>
  <si>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</si>
  <si>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</si>
  <si>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</si>
  <si>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</si>
  <si>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</si>
  <si>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</si>
  <si>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</si>
  <si>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</si>
  <si>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</si>
  <si>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</si>
  <si>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</si>
  <si>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</si>
  <si>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</si>
  <si>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</si>
  <si>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</si>
  <si>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</si>
  <si>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</si>
  <si>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</si>
  <si>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</si>
  <si>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</si>
  <si>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</si>
  <si>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</si>
  <si>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</si>
  <si>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</si>
  <si>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</si>
  <si>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</si>
  <si>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</si>
  <si>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</si>
  <si>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</si>
  <si>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</si>
  <si>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</si>
  <si>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</si>
  <si>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</si>
  <si>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</si>
  <si>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</si>
  <si>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</si>
  <si>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</si>
  <si>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</si>
  <si>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</si>
  <si>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</si>
  <si>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</si>
  <si>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</si>
  <si>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</si>
  <si>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</si>
  <si>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</si>
  <si>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</si>
  <si>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</si>
  <si>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</si>
  <si>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</si>
  <si>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</si>
  <si>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</si>
  <si>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</si>
  <si>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</si>
  <si>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</si>
  <si>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</si>
  <si>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</si>
  <si>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</si>
  <si>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</si>
  <si>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</si>
  <si>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</si>
  <si>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</si>
  <si>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</si>
  <si>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</si>
  <si>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</si>
  <si>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</si>
  <si>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</si>
  <si>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</si>
  <si>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</si>
  <si>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</si>
  <si>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</si>
  <si>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</si>
  <si>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</si>
  <si>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</si>
  <si>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</si>
  <si>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</si>
  <si>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</si>
  <si>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</si>
  <si>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</si>
  <si>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</si>
  <si>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</si>
  <si>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</si>
  <si>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</si>
  <si>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</si>
  <si>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</si>
  <si>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</si>
  <si>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</si>
  <si>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</si>
  <si>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</si>
  <si>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</si>
  <si>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</si>
  <si>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</si>
  <si>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</si>
  <si>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</si>
  <si>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</si>
  <si>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</si>
  <si>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</si>
  <si>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</si>
  <si>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</si>
  <si>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</si>
  <si>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</si>
  <si>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</si>
  <si>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</si>
  <si>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</si>
  <si>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</si>
  <si>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</si>
  <si>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</si>
  <si>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</si>
  <si>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</si>
  <si>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</si>
  <si>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</si>
  <si>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</si>
  <si>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</si>
  <si>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</si>
  <si>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</si>
  <si>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</si>
  <si>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</si>
  <si>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</si>
  <si>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</si>
  <si>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</si>
  <si>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</si>
  <si>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</si>
  <si>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</si>
  <si>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</si>
  <si>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</si>
  <si>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</si>
  <si>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</si>
  <si>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</si>
  <si>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</si>
  <si>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</si>
  <si>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</si>
  <si>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</si>
  <si>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</si>
  <si>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</si>
  <si>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</si>
  <si>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</si>
  <si>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</si>
  <si>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</si>
  <si>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</si>
  <si>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</si>
  <si>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</si>
  <si>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</si>
  <si>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</si>
  <si>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</si>
  <si>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</si>
  <si>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</si>
  <si>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</si>
  <si>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</si>
  <si>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</si>
  <si>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</si>
  <si>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</si>
  <si>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</si>
  <si>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</si>
  <si>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</si>
  <si>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</si>
  <si>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</si>
  <si>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</si>
  <si>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Avera Health Plans, Inc. </t>
  </si>
  <si>
    <t>2014</t>
  </si>
  <si>
    <t>3816 S. Elmwood Ave., Suite 100 Sioux Falls, SD 57105</t>
  </si>
  <si>
    <t>460451539</t>
  </si>
  <si>
    <t>95839</t>
  </si>
  <si>
    <t>71429</t>
  </si>
  <si>
    <t>39</t>
  </si>
  <si>
    <t/>
  </si>
  <si>
    <t>N/A</t>
  </si>
  <si>
    <t>Premium tax</t>
  </si>
  <si>
    <t>Each state rate times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</si>
</sst>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170</v>
      </c>
    </row>
    <row r="13" spans="1:6" x14ac:dyDescent="0.4">
      <c r="B13" s="232" t="s">
        <v>50</v>
      </c>
      <c r="C13" s="378" t="s">
        <v>184</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M45" activePane="bottomRight" state="frozen"/>
      <selection activeCell="B1" sqref="B1"/>
      <selection pane="topRight" activeCell="B1" sqref="B1"/>
      <selection pane="bottomLeft" activeCell="B1" sqref="B1"/>
      <selection pane="bottomRight" activeCell="AN63" sqref="AN6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20144</v>
      </c>
      <c r="K5" s="106">
        <v>20144</v>
      </c>
      <c r="L5" s="106">
        <v>0</v>
      </c>
      <c r="M5" s="106">
        <v>0</v>
      </c>
      <c r="N5" s="106">
        <v>0</v>
      </c>
      <c r="O5" s="105">
        <v>0</v>
      </c>
      <c r="P5" s="105">
        <v>230368</v>
      </c>
      <c r="Q5" s="106">
        <v>230368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0</v>
      </c>
      <c r="E8" s="289"/>
      <c r="F8" s="290"/>
      <c r="G8" s="290"/>
      <c r="H8" s="290"/>
      <c r="I8" s="293"/>
      <c r="J8" s="109">
        <v>-1293</v>
      </c>
      <c r="K8" s="289"/>
      <c r="L8" s="290"/>
      <c r="M8" s="290"/>
      <c r="N8" s="290"/>
      <c r="O8" s="293"/>
      <c r="P8" s="109">
        <v>-6363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94160.65</v>
      </c>
      <c r="K12" s="106">
        <v>79974.83</v>
      </c>
      <c r="L12" s="106">
        <v>0</v>
      </c>
      <c r="M12" s="106">
        <v>0</v>
      </c>
      <c r="N12" s="106">
        <v>0</v>
      </c>
      <c r="O12" s="105">
        <v>0</v>
      </c>
      <c r="P12" s="105">
        <v>270875.33</v>
      </c>
      <c r="Q12" s="106">
        <v>430921.2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v>0</v>
      </c>
      <c r="E13" s="110"/>
      <c r="F13" s="110"/>
      <c r="G13" s="289"/>
      <c r="H13" s="290"/>
      <c r="I13" s="109"/>
      <c r="J13" s="109">
        <v>3048</v>
      </c>
      <c r="K13" s="110">
        <v>3048</v>
      </c>
      <c r="L13" s="110"/>
      <c r="M13" s="289"/>
      <c r="N13" s="290"/>
      <c r="O13" s="109"/>
      <c r="P13" s="109">
        <v>26843</v>
      </c>
      <c r="Q13" s="110">
        <v>26843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c r="F14" s="110"/>
      <c r="G14" s="288"/>
      <c r="H14" s="291"/>
      <c r="I14" s="109"/>
      <c r="J14" s="109">
        <v>62</v>
      </c>
      <c r="K14" s="110">
        <v>62</v>
      </c>
      <c r="L14" s="110"/>
      <c r="M14" s="288"/>
      <c r="N14" s="291"/>
      <c r="O14" s="109"/>
      <c r="P14" s="109">
        <v>304</v>
      </c>
      <c r="Q14" s="110">
        <v>304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12</v>
      </c>
      <c r="K25" s="110">
        <v>12</v>
      </c>
      <c r="L25" s="110"/>
      <c r="M25" s="110"/>
      <c r="N25" s="110"/>
      <c r="O25" s="109"/>
      <c r="P25" s="109">
        <v>61</v>
      </c>
      <c r="Q25" s="110">
        <v>61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v>15</v>
      </c>
      <c r="K26" s="110">
        <v>15</v>
      </c>
      <c r="L26" s="110"/>
      <c r="M26" s="110"/>
      <c r="N26" s="110"/>
      <c r="O26" s="109"/>
      <c r="P26" s="109">
        <v>72</v>
      </c>
      <c r="Q26" s="110">
        <v>72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v>177</v>
      </c>
      <c r="K27" s="110">
        <v>177</v>
      </c>
      <c r="L27" s="110"/>
      <c r="M27" s="110"/>
      <c r="N27" s="110"/>
      <c r="O27" s="109"/>
      <c r="P27" s="109">
        <v>869</v>
      </c>
      <c r="Q27" s="110">
        <v>869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v>5</v>
      </c>
      <c r="K28" s="110">
        <v>5</v>
      </c>
      <c r="L28" s="110"/>
      <c r="M28" s="110"/>
      <c r="N28" s="110"/>
      <c r="O28" s="109"/>
      <c r="P28" s="109">
        <v>25</v>
      </c>
      <c r="Q28" s="110">
        <v>25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1068</v>
      </c>
      <c r="K31" s="110">
        <v>1068</v>
      </c>
      <c r="L31" s="110"/>
      <c r="M31" s="110"/>
      <c r="N31" s="110"/>
      <c r="O31" s="109"/>
      <c r="P31" s="109">
        <v>5255</v>
      </c>
      <c r="Q31" s="110">
        <v>5255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v>0</v>
      </c>
      <c r="E32" s="110"/>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v>437</v>
      </c>
      <c r="K34" s="110">
        <v>437</v>
      </c>
      <c r="L34" s="110"/>
      <c r="M34" s="110"/>
      <c r="N34" s="110"/>
      <c r="O34" s="109"/>
      <c r="P34" s="109">
        <v>2150</v>
      </c>
      <c r="Q34" s="110">
        <v>2150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629</v>
      </c>
      <c r="K35" s="110">
        <v>629</v>
      </c>
      <c r="L35" s="110"/>
      <c r="M35" s="110"/>
      <c r="N35" s="110"/>
      <c r="O35" s="109"/>
      <c r="P35" s="109">
        <v>3096</v>
      </c>
      <c r="Q35" s="110">
        <v>3096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c r="F37" s="118"/>
      <c r="G37" s="118"/>
      <c r="H37" s="118"/>
      <c r="I37" s="117"/>
      <c r="J37" s="117">
        <v>530</v>
      </c>
      <c r="K37" s="118">
        <v>530</v>
      </c>
      <c r="L37" s="118"/>
      <c r="M37" s="118"/>
      <c r="N37" s="118"/>
      <c r="O37" s="117"/>
      <c r="P37" s="117">
        <v>2608</v>
      </c>
      <c r="Q37" s="118">
        <v>2608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v>0</v>
      </c>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0</v>
      </c>
      <c r="E39" s="110"/>
      <c r="F39" s="110"/>
      <c r="G39" s="110"/>
      <c r="H39" s="110"/>
      <c r="I39" s="109"/>
      <c r="J39" s="109">
        <v>27</v>
      </c>
      <c r="K39" s="110">
        <v>27</v>
      </c>
      <c r="L39" s="110"/>
      <c r="M39" s="110"/>
      <c r="N39" s="110"/>
      <c r="O39" s="109"/>
      <c r="P39" s="109">
        <v>131</v>
      </c>
      <c r="Q39" s="110">
        <v>131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v>0</v>
      </c>
      <c r="E40" s="110"/>
      <c r="F40" s="110"/>
      <c r="G40" s="110"/>
      <c r="H40" s="110"/>
      <c r="I40" s="109"/>
      <c r="J40" s="109">
        <v>36</v>
      </c>
      <c r="K40" s="110">
        <v>36</v>
      </c>
      <c r="L40" s="110"/>
      <c r="M40" s="110"/>
      <c r="N40" s="110"/>
      <c r="O40" s="109"/>
      <c r="P40" s="109">
        <v>176</v>
      </c>
      <c r="Q40" s="110">
        <v>176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v>0</v>
      </c>
      <c r="E41" s="110"/>
      <c r="F41" s="110"/>
      <c r="G41" s="110"/>
      <c r="H41" s="110"/>
      <c r="I41" s="109"/>
      <c r="J41" s="109">
        <v>125</v>
      </c>
      <c r="K41" s="110">
        <v>125</v>
      </c>
      <c r="L41" s="110"/>
      <c r="M41" s="110"/>
      <c r="N41" s="110"/>
      <c r="O41" s="109"/>
      <c r="P41" s="109">
        <v>611</v>
      </c>
      <c r="Q41" s="110">
        <v>611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0</v>
      </c>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c r="F44" s="118"/>
      <c r="G44" s="118"/>
      <c r="H44" s="118"/>
      <c r="I44" s="117"/>
      <c r="J44" s="117">
        <v>194</v>
      </c>
      <c r="K44" s="118">
        <v>194</v>
      </c>
      <c r="L44" s="118"/>
      <c r="M44" s="118"/>
      <c r="N44" s="118"/>
      <c r="O44" s="117"/>
      <c r="P44" s="117">
        <v>956</v>
      </c>
      <c r="Q44" s="118">
        <v>956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0</v>
      </c>
      <c r="E45" s="110"/>
      <c r="F45" s="110"/>
      <c r="G45" s="110"/>
      <c r="H45" s="110"/>
      <c r="I45" s="109"/>
      <c r="J45" s="109">
        <v>285</v>
      </c>
      <c r="K45" s="110">
        <v>285</v>
      </c>
      <c r="L45" s="110"/>
      <c r="M45" s="110"/>
      <c r="N45" s="110"/>
      <c r="O45" s="109"/>
      <c r="P45" s="109">
        <v>1402</v>
      </c>
      <c r="Q45" s="110">
        <v>1402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4">
      <c r="B46" s="161" t="s">
        <v>263</v>
      </c>
      <c r="C46" s="62" t="s">
        <v>20</v>
      </c>
      <c r="D46" s="109">
        <v>0</v>
      </c>
      <c r="E46" s="110"/>
      <c r="F46" s="110"/>
      <c r="G46" s="110"/>
      <c r="H46" s="110"/>
      <c r="I46" s="109"/>
      <c r="J46" s="109">
        <v>454</v>
      </c>
      <c r="K46" s="110">
        <v>454</v>
      </c>
      <c r="L46" s="110"/>
      <c r="M46" s="110"/>
      <c r="N46" s="110"/>
      <c r="O46" s="109"/>
      <c r="P46" s="109">
        <v>2233</v>
      </c>
      <c r="Q46" s="110">
        <v>2233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0</v>
      </c>
      <c r="E47" s="110"/>
      <c r="F47" s="110"/>
      <c r="G47" s="110"/>
      <c r="H47" s="110"/>
      <c r="I47" s="109"/>
      <c r="J47" s="109">
        <v>2116</v>
      </c>
      <c r="K47" s="110">
        <v>2116</v>
      </c>
      <c r="L47" s="110"/>
      <c r="M47" s="110"/>
      <c r="N47" s="110"/>
      <c r="O47" s="109"/>
      <c r="P47" s="109">
        <v>10413</v>
      </c>
      <c r="Q47" s="110">
        <v>10413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v>979</v>
      </c>
      <c r="K51" s="110">
        <v>979</v>
      </c>
      <c r="L51" s="110"/>
      <c r="M51" s="110"/>
      <c r="N51" s="110"/>
      <c r="O51" s="109"/>
      <c r="P51" s="109">
        <v>4817</v>
      </c>
      <c r="Q51" s="110">
        <v>4817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v>0</v>
      </c>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v>0</v>
      </c>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0</v>
      </c>
      <c r="E57" s="125"/>
      <c r="F57" s="125"/>
      <c r="G57" s="125"/>
      <c r="H57" s="125"/>
      <c r="I57" s="124"/>
      <c r="J57" s="124">
        <v>0</v>
      </c>
      <c r="K57" s="125">
        <v>0</v>
      </c>
      <c r="L57" s="125"/>
      <c r="M57" s="125"/>
      <c r="N57" s="125"/>
      <c r="O57" s="124"/>
      <c r="P57" s="124">
        <v>43</v>
      </c>
      <c r="Q57" s="125">
        <v>43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v>0</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v>115</v>
      </c>
      <c r="K59" s="125">
        <v>115</v>
      </c>
      <c r="L59" s="125"/>
      <c r="M59" s="125"/>
      <c r="N59" s="125"/>
      <c r="O59" s="124"/>
      <c r="P59" s="124">
        <v>566</v>
      </c>
      <c r="Q59" s="125">
        <v>566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0</v>
      </c>
      <c r="E60" s="128">
        <v>0</v>
      </c>
      <c r="F60" s="128">
        <v>0</v>
      </c>
      <c r="G60" s="128">
        <v>0</v>
      </c>
      <c r="H60" s="128">
        <v>0</v>
      </c>
      <c r="I60" s="127">
        <v>0</v>
      </c>
      <c r="J60" s="127">
        <v>9.5833333333333339</v>
      </c>
      <c r="K60" s="128">
        <v>9.5833333333333339</v>
      </c>
      <c r="L60" s="128">
        <v>0</v>
      </c>
      <c r="M60" s="128">
        <v>0</v>
      </c>
      <c r="N60" s="128">
        <v>0</v>
      </c>
      <c r="O60" s="127">
        <v>0</v>
      </c>
      <c r="P60" s="127">
        <v>47.166666666666664</v>
      </c>
      <c r="Q60" s="128">
        <v>47.166666666666664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AA39" activePane="bottomRight" state="frozen"/>
      <selection activeCell="B1" sqref="B1"/>
      <selection pane="topRight" activeCell="B1" sqref="B1"/>
      <selection pane="bottomLeft" activeCell="B1" sqref="B1"/>
      <selection pane="bottomRight" activeCell="AD62" sqref="AD62"/>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0</v>
      </c>
      <c r="E5" s="118">
        <v>0</v>
      </c>
      <c r="F5" s="118">
        <v>0</v>
      </c>
      <c r="G5" s="130">
        <v>0</v>
      </c>
      <c r="H5" s="130">
        <v>0</v>
      </c>
      <c r="I5" s="117">
        <v>0</v>
      </c>
      <c r="J5" s="117">
        <v>20144</v>
      </c>
      <c r="K5" s="118">
        <v>20144</v>
      </c>
      <c r="L5" s="118">
        <v>0</v>
      </c>
      <c r="M5" s="118">
        <v>0</v>
      </c>
      <c r="N5" s="118">
        <v>0</v>
      </c>
      <c r="O5" s="117">
        <v>0</v>
      </c>
      <c r="P5" s="117">
        <v>230368</v>
      </c>
      <c r="Q5" s="118">
        <v>230368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v>95078.65</v>
      </c>
      <c r="K23" s="288"/>
      <c r="L23" s="288"/>
      <c r="M23" s="288"/>
      <c r="N23" s="288"/>
      <c r="O23" s="292"/>
      <c r="P23" s="109">
        <v>275396.33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4">
      <c r="B24" s="178" t="s">
        <v>114</v>
      </c>
      <c r="C24" s="133"/>
      <c r="D24" s="293"/>
      <c r="E24" s="110"/>
      <c r="F24" s="110">
        <v>0</v>
      </c>
      <c r="G24" s="110">
        <v>0</v>
      </c>
      <c r="H24" s="110">
        <v>0</v>
      </c>
      <c r="I24" s="109"/>
      <c r="J24" s="293"/>
      <c r="K24" s="110">
        <v>79382.83</v>
      </c>
      <c r="L24" s="110">
        <v>0</v>
      </c>
      <c r="M24" s="110">
        <v>0</v>
      </c>
      <c r="N24" s="110">
        <v>0</v>
      </c>
      <c r="O24" s="109">
        <v>0</v>
      </c>
      <c r="P24" s="293"/>
      <c r="Q24" s="110">
        <v>428009.2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3675</v>
      </c>
      <c r="K26" s="288"/>
      <c r="L26" s="288"/>
      <c r="M26" s="288"/>
      <c r="N26" s="288"/>
      <c r="O26" s="292"/>
      <c r="P26" s="109">
        <v>18086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35" x14ac:dyDescent="0.4">
      <c r="B27" s="178" t="s">
        <v>85</v>
      </c>
      <c r="C27" s="133"/>
      <c r="D27" s="293"/>
      <c r="E27" s="110">
        <v>0</v>
      </c>
      <c r="F27" s="110">
        <v>0</v>
      </c>
      <c r="G27" s="110">
        <v>0</v>
      </c>
      <c r="H27" s="110">
        <v>0</v>
      </c>
      <c r="I27" s="109"/>
      <c r="J27" s="293"/>
      <c r="K27" s="110">
        <v>592</v>
      </c>
      <c r="L27" s="110">
        <v>0</v>
      </c>
      <c r="M27" s="110">
        <v>0</v>
      </c>
      <c r="N27" s="110">
        <v>0</v>
      </c>
      <c r="O27" s="109">
        <v>0</v>
      </c>
      <c r="P27" s="293"/>
      <c r="Q27" s="110">
        <v>2912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4656</v>
      </c>
      <c r="K28" s="289"/>
      <c r="L28" s="289"/>
      <c r="M28" s="289"/>
      <c r="N28" s="289"/>
      <c r="O28" s="293"/>
      <c r="P28" s="109">
        <v>22917</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v>0</v>
      </c>
      <c r="J49" s="109">
        <v>37</v>
      </c>
      <c r="K49" s="110">
        <v>0</v>
      </c>
      <c r="L49" s="110">
        <v>0</v>
      </c>
      <c r="M49" s="110">
        <v>0</v>
      </c>
      <c r="N49" s="110">
        <v>0</v>
      </c>
      <c r="O49" s="109">
        <v>0</v>
      </c>
      <c r="P49" s="109">
        <v>184</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4">
      <c r="B50" s="176" t="s">
        <v>119</v>
      </c>
      <c r="C50" s="133" t="s">
        <v>34</v>
      </c>
      <c r="D50" s="109">
        <v>0</v>
      </c>
      <c r="E50" s="289"/>
      <c r="F50" s="289"/>
      <c r="G50" s="289"/>
      <c r="H50" s="289"/>
      <c r="I50" s="293"/>
      <c r="J50" s="109">
        <v>100</v>
      </c>
      <c r="K50" s="289"/>
      <c r="L50" s="289"/>
      <c r="M50" s="289"/>
      <c r="N50" s="289"/>
      <c r="O50" s="293"/>
      <c r="P50" s="109">
        <v>494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v>0</v>
      </c>
      <c r="E54" s="115">
        <v>0</v>
      </c>
      <c r="F54" s="115">
        <v>0</v>
      </c>
      <c r="G54" s="115">
        <v>0</v>
      </c>
      <c r="H54" s="115">
        <v>0</v>
      </c>
      <c r="I54" s="114">
        <v>0</v>
      </c>
      <c r="J54" s="114">
        <v>94160.65</v>
      </c>
      <c r="K54" s="115">
        <v>79974.83</v>
      </c>
      <c r="L54" s="115">
        <v>0</v>
      </c>
      <c r="M54" s="115">
        <v>0</v>
      </c>
      <c r="N54" s="115">
        <v>0</v>
      </c>
      <c r="O54" s="114">
        <v>0</v>
      </c>
      <c r="P54" s="114">
        <v>270875.33</v>
      </c>
      <c r="Q54" s="115">
        <v>430921.2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c r="F56" s="110">
        <v>0</v>
      </c>
      <c r="G56" s="110">
        <v>0</v>
      </c>
      <c r="H56" s="110">
        <v>0</v>
      </c>
      <c r="I56" s="109">
        <v>0</v>
      </c>
      <c r="J56" s="109">
        <v>0</v>
      </c>
      <c r="K56" s="110">
        <v>0</v>
      </c>
      <c r="L56" s="110">
        <v>0</v>
      </c>
      <c r="M56" s="110">
        <v>0</v>
      </c>
      <c r="N56" s="110">
        <v>0</v>
      </c>
      <c r="O56" s="109"/>
      <c r="P56" s="109">
        <v>0</v>
      </c>
      <c r="Q56" s="110"/>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4">
      <c r="B57" s="176" t="s">
        <v>121</v>
      </c>
      <c r="C57" s="137" t="s">
        <v>29</v>
      </c>
      <c r="D57" s="109">
        <v>0</v>
      </c>
      <c r="E57" s="110"/>
      <c r="F57" s="110">
        <v>0</v>
      </c>
      <c r="G57" s="110">
        <v>0</v>
      </c>
      <c r="H57" s="110">
        <v>0</v>
      </c>
      <c r="I57" s="109">
        <v>0</v>
      </c>
      <c r="J57" s="109">
        <v>0</v>
      </c>
      <c r="K57" s="110">
        <v>0</v>
      </c>
      <c r="L57" s="110">
        <v>0</v>
      </c>
      <c r="M57" s="110">
        <v>0</v>
      </c>
      <c r="N57" s="110">
        <v>0</v>
      </c>
      <c r="O57" s="109"/>
      <c r="P57" s="109">
        <v>0</v>
      </c>
      <c r="Q57" s="110"/>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484</v>
      </c>
      <c r="C58" s="185"/>
      <c r="D58" s="186"/>
      <c r="E58" s="187"/>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AC4" activePane="bottomRight" state="frozen"/>
      <selection activeCell="B1" sqref="B1"/>
      <selection pane="topRight" activeCell="B1" sqref="B1"/>
      <selection pane="bottomLeft" activeCell="B1" sqref="B1"/>
      <selection pane="bottomRight" activeCell="AE1" sqref="AE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0</v>
      </c>
      <c r="D5" s="118">
        <v>0</v>
      </c>
      <c r="E5" s="346"/>
      <c r="F5" s="346"/>
      <c r="G5" s="312"/>
      <c r="H5" s="117">
        <v>22403</v>
      </c>
      <c r="I5" s="118">
        <v>112272</v>
      </c>
      <c r="J5" s="346"/>
      <c r="K5" s="346"/>
      <c r="L5" s="312"/>
      <c r="M5" s="117">
        <v>0</v>
      </c>
      <c r="N5" s="118">
        <v>32862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v>0</v>
      </c>
      <c r="D6" s="110">
        <v>0</v>
      </c>
      <c r="E6" s="115">
        <v>0</v>
      </c>
      <c r="F6" s="115">
        <v>0</v>
      </c>
      <c r="G6" s="116">
        <v>0</v>
      </c>
      <c r="H6" s="109">
        <v>22403</v>
      </c>
      <c r="I6" s="110">
        <v>112272</v>
      </c>
      <c r="J6" s="115">
        <v>79974.83</v>
      </c>
      <c r="K6" s="115">
        <v>214649.83000000002</v>
      </c>
      <c r="L6" s="116">
        <v>0</v>
      </c>
      <c r="M6" s="109">
        <v>0</v>
      </c>
      <c r="N6" s="110">
        <v>32862</v>
      </c>
      <c r="O6" s="115">
        <v>430921.2</v>
      </c>
      <c r="P6" s="115">
        <v>463783.2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4">
      <c r="B7" s="191" t="s">
        <v>312</v>
      </c>
      <c r="C7" s="109">
        <v>0</v>
      </c>
      <c r="D7" s="110">
        <v>0</v>
      </c>
      <c r="E7" s="115">
        <v>0</v>
      </c>
      <c r="F7" s="115">
        <v>0</v>
      </c>
      <c r="G7" s="116">
        <v>0</v>
      </c>
      <c r="H7" s="109">
        <v>848</v>
      </c>
      <c r="I7" s="110">
        <v>510</v>
      </c>
      <c r="J7" s="115">
        <v>718</v>
      </c>
      <c r="K7" s="115">
        <v>2076</v>
      </c>
      <c r="L7" s="116">
        <v>0</v>
      </c>
      <c r="M7" s="109">
        <v>0</v>
      </c>
      <c r="N7" s="110">
        <v>1497</v>
      </c>
      <c r="O7" s="115">
        <v>3526</v>
      </c>
      <c r="P7" s="115">
        <v>5023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23251</v>
      </c>
      <c r="I12" s="115">
        <v>112782</v>
      </c>
      <c r="J12" s="115">
        <v>80692.83</v>
      </c>
      <c r="K12" s="115">
        <v>216725.83000000002</v>
      </c>
      <c r="L12" s="311"/>
      <c r="M12" s="114">
        <v>0</v>
      </c>
      <c r="N12" s="115">
        <v>34359</v>
      </c>
      <c r="O12" s="115">
        <v>434447.2</v>
      </c>
      <c r="P12" s="115">
        <v>468806.2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0</v>
      </c>
      <c r="D15" s="118">
        <v>0</v>
      </c>
      <c r="E15" s="106">
        <v>0</v>
      </c>
      <c r="F15" s="106">
        <v>0</v>
      </c>
      <c r="G15" s="107">
        <v>0</v>
      </c>
      <c r="H15" s="117">
        <v>135967</v>
      </c>
      <c r="I15" s="118">
        <v>27049</v>
      </c>
      <c r="J15" s="106">
        <v>20144</v>
      </c>
      <c r="K15" s="106">
        <v>183160</v>
      </c>
      <c r="L15" s="107">
        <v>0</v>
      </c>
      <c r="M15" s="117">
        <v>0</v>
      </c>
      <c r="N15" s="118">
        <v>186526</v>
      </c>
      <c r="O15" s="106">
        <v>230368</v>
      </c>
      <c r="P15" s="106">
        <v>416894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4">
      <c r="B16" s="191" t="s">
        <v>313</v>
      </c>
      <c r="C16" s="109">
        <v>0</v>
      </c>
      <c r="D16" s="110">
        <v>0</v>
      </c>
      <c r="E16" s="115">
        <v>0</v>
      </c>
      <c r="F16" s="115">
        <v>0</v>
      </c>
      <c r="G16" s="116">
        <v>0</v>
      </c>
      <c r="H16" s="109">
        <v>4714</v>
      </c>
      <c r="I16" s="110">
        <v>1107</v>
      </c>
      <c r="J16" s="115">
        <v>2343</v>
      </c>
      <c r="K16" s="115">
        <v>8164</v>
      </c>
      <c r="L16" s="116">
        <v>0</v>
      </c>
      <c r="M16" s="109">
        <v>0</v>
      </c>
      <c r="N16" s="110">
        <v>5859</v>
      </c>
      <c r="O16" s="115">
        <v>11528</v>
      </c>
      <c r="P16" s="115">
        <v>17387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131253</v>
      </c>
      <c r="I17" s="115">
        <v>25942</v>
      </c>
      <c r="J17" s="115">
        <v>17801</v>
      </c>
      <c r="K17" s="115">
        <v>174996</v>
      </c>
      <c r="L17" s="314"/>
      <c r="M17" s="114">
        <v>0</v>
      </c>
      <c r="N17" s="115">
        <v>180667</v>
      </c>
      <c r="O17" s="115">
        <v>218840</v>
      </c>
      <c r="P17" s="115">
        <v>399507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0</v>
      </c>
      <c r="E37" s="256">
        <v>0</v>
      </c>
      <c r="F37" s="256">
        <v>0</v>
      </c>
      <c r="G37" s="312"/>
      <c r="H37" s="121">
        <v>21</v>
      </c>
      <c r="I37" s="122">
        <v>9</v>
      </c>
      <c r="J37" s="256">
        <v>9.5833333333333339</v>
      </c>
      <c r="K37" s="256">
        <v>39.583333333333336</v>
      </c>
      <c r="L37" s="312"/>
      <c r="M37" s="121">
        <v>0</v>
      </c>
      <c r="N37" s="122">
        <v>27</v>
      </c>
      <c r="O37" s="256">
        <v>47.166666666666664</v>
      </c>
      <c r="P37" s="256">
        <v>74.166666666666657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v>0</v>
      </c>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4">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4">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5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t="s">
        <v>502</v>
      </c>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t="s">
        <v>502</v>
      </c>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t="s">
        <v>502</v>
      </c>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t="s">
        <v>502</v>
      </c>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t="s">
        <v>502</v>
      </c>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503</v>
      </c>
      <c r="C34" s="150"/>
      <c r="D34" s="222" t="s">
        <v>504</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