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<sst xmlns="http://schemas.openxmlformats.org/spreadsheetml/2006/main" count="631" uniqueCount="509">
  <si>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</si>
  <si>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</si>
  <si>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</si>
  <si>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</si>
  <si>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</si>
  <si>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</si>
  <si>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</si>
  <si>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</si>
  <si>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</si>
  <si>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</si>
  <si>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</si>
  <si>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</si>
  <si>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</si>
  <si>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</si>
  <si>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</si>
  <si>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</si>
  <si>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</si>
  <si>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</si>
  <si>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</si>
  <si>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</si>
  <si>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</si>
  <si>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</si>
  <si>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</si>
  <si>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</si>
  <si>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</si>
  <si>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</si>
  <si>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</si>
  <si>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</si>
  <si>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</si>
  <si>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</si>
  <si>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</si>
  <si>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</si>
  <si>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</si>
  <si>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</si>
  <si>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</si>
  <si>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</si>
  <si>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</si>
  <si>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</si>
  <si>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</si>
  <si>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</si>
  <si>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</si>
  <si>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</si>
  <si>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</si>
  <si>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</si>
  <si>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</si>
  <si>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</si>
  <si>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</si>
  <si>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</si>
  <si>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</si>
  <si>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</si>
  <si>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</si>
  <si>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</si>
  <si>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</si>
  <si>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</si>
  <si>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</si>
  <si>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</si>
  <si>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</si>
  <si>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</si>
  <si>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</si>
  <si>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</si>
  <si>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</si>
  <si>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</si>
  <si>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</si>
  <si>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</si>
  <si>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</si>
  <si>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</si>
  <si>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</si>
  <si>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</si>
  <si>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</si>
  <si>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</si>
  <si>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</si>
  <si>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</si>
  <si>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</si>
  <si>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</si>
  <si>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</si>
  <si>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</si>
  <si>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</si>
  <si>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</si>
  <si>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</si>
  <si>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</si>
  <si>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</si>
  <si>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</si>
  <si>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</si>
  <si>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</si>
  <si>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</si>
  <si>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</si>
  <si>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</si>
  <si>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</si>
  <si>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</si>
  <si>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</si>
  <si>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</si>
  <si>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</si>
  <si>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</si>
  <si>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</si>
  <si>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</si>
  <si>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</si>
  <si>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</si>
  <si>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</si>
  <si>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</si>
  <si>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</si>
  <si>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</si>
  <si>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</si>
  <si>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</si>
  <si>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</si>
  <si>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</si>
  <si>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</si>
  <si>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</si>
  <si>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</si>
  <si>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</si>
  <si>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</si>
  <si>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</si>
  <si>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</si>
  <si>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</si>
  <si>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</si>
  <si>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</si>
  <si>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</si>
  <si>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</si>
  <si>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</si>
  <si>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</si>
  <si>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</si>
  <si>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</si>
  <si>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</si>
  <si>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</si>
  <si>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</si>
  <si>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</si>
  <si>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</si>
  <si>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</si>
  <si>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</si>
  <si>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</si>
  <si>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</si>
  <si>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</si>
  <si>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</si>
  <si>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</si>
  <si>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</si>
  <si>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</si>
  <si>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</si>
  <si>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</si>
  <si>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</si>
  <si>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</si>
  <si>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</si>
  <si>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</si>
  <si>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</si>
  <si>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</si>
  <si>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</si>
  <si>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</si>
  <si>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</si>
  <si>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</si>
  <si>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</si>
  <si>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</si>
  <si>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</si>
  <si>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</si>
  <si>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</si>
  <si>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</si>
  <si>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</si>
  <si>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</si>
  <si>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</si>
  <si>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</si>
  <si>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</si>
  <si>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</si>
  <si>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</si>
  <si>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</si>
  <si>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</si>
  <si>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</si>
  <si>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</si>
  <si>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</si>
  <si>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</si>
  <si>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</si>
  <si>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</si>
  <si>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</si>
  <si>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</si>
  <si>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</si>
  <si>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</si>
  <si>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</si>
  <si>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</si>
  <si>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</si>
  <si>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</si>
  <si>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</si>
  <si>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</si>
  <si>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</si>
  <si>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</si>
  <si>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</si>
  <si>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</si>
  <si>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</si>
  <si>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</si>
  <si>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</si>
  <si>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</si>
  <si>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</si>
  <si>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</si>
  <si>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</si>
  <si>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</si>
  <si>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</si>
  <si>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</si>
  <si>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</si>
  <si>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</si>
  <si>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</si>
  <si>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</si>
  <si>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</si>
  <si>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</si>
  <si>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</si>
  <si>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</si>
  <si>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</si>
  <si>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</si>
  <si>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</si>
  <si>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</si>
  <si>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</si>
  <si>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</si>
  <si>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</si>
  <si>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</si>
  <si>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</si>
  <si>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</si>
  <si>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</si>
  <si>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</si>
  <si>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</si>
  <si>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</si>
  <si>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</si>
  <si>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</si>
  <si>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</si>
  <si>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</si>
  <si>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</si>
  <si>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</si>
  <si>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</si>
  <si>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</si>
  <si>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</si>
  <si>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</si>
  <si>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</si>
  <si>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</si>
  <si>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</si>
  <si>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</si>
  <si>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</si>
  <si>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</si>
  <si>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</si>
  <si>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</si>
  <si>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</si>
  <si>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</si>
  <si>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</si>
  <si>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</si>
  <si>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</si>
  <si>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</si>
  <si>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</si>
  <si>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</si>
  <si>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</si>
  <si>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</si>
  <si>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</si>
  <si>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</si>
  <si>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</si>
  <si>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</si>
  <si>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</si>
  <si>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</si>
  <si>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</si>
  <si>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</si>
  <si>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</si>
  <si>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</si>
  <si>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</si>
  <si>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</si>
  <si>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</si>
  <si>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</si>
  <si>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</si>
  <si>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</si>
  <si>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</si>
  <si>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</si>
  <si>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</si>
  <si>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</si>
  <si>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</si>
  <si>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</si>
  <si>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</si>
  <si>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</si>
  <si>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</si>
  <si>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</si>
  <si>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</si>
  <si>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</si>
  <si>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</si>
  <si>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</si>
  <si>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</si>
  <si>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</si>
  <si>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</si>
  <si>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</si>
  <si>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</si>
  <si>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</si>
  <si>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</si>
  <si>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</si>
  <si>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</si>
  <si>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</si>
  <si>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</si>
  <si>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</si>
  <si>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</si>
  <si>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</si>
  <si>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</si>
  <si>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</si>
  <si>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</si>
  <si>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</si>
  <si>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</si>
  <si>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</si>
  <si>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</si>
  <si>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</si>
  <si>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</si>
  <si>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</si>
  <si>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</si>
  <si>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</si>
  <si>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</si>
  <si>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</si>
  <si>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</si>
  <si>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</si>
  <si>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</si>
  <si>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</si>
  <si>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</si>
  <si>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</si>
  <si>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</si>
  <si>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</si>
  <si>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</si>
  <si>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</si>
  <si>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</si>
  <si>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</si>
  <si>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</si>
  <si>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</si>
  <si>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</si>
  <si>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</si>
  <si>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</si>
  <si>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</si>
  <si>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</si>
  <si>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</si>
  <si>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</si>
  <si>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</si>
  <si>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</si>
  <si>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</si>
  <si>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</si>
  <si>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</si>
  <si>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</si>
  <si>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</si>
  <si>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</si>
  <si>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</si>
  <si>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</si>
  <si>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</si>
  <si>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</si>
  <si>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</si>
  <si>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</si>
  <si>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</si>
  <si>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</si>
  <si>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</si>
  <si>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</si>
  <si>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</si>
  <si>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</si>
  <si>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</si>
  <si>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</si>
  <si>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</si>
  <si>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</si>
  <si>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</si>
  <si>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</si>
  <si>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</si>
  <si>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</si>
  <si>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</si>
  <si>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</si>
  <si>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</si>
  <si>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</si>
  <si>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</si>
  <si>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</si>
  <si>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</si>
  <si>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</si>
  <si>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</si>
  <si>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</si>
  <si>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</si>
  <si>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</si>
  <si>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</si>
  <si>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</si>
  <si>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</si>
  <si>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</si>
  <si>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</si>
  <si>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</si>
  <si>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</si>
  <si>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</si>
  <si>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</si>
  <si>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</si>
  <si>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</si>
  <si>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</si>
  <si>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</si>
  <si>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</si>
  <si>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</si>
  <si>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</si>
  <si>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</si>
  <si>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</si>
  <si>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</si>
  <si>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</si>
  <si>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</si>
  <si>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</si>
  <si>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</si>
  <si>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</si>
  <si>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</si>
  <si>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</si>
  <si>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</si>
  <si>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</si>
  <si>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</si>
  <si>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</si>
  <si>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</si>
  <si>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</si>
  <si>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</si>
  <si>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</si>
  <si>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</si>
  <si>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</si>
  <si>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</si>
  <si>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</si>
  <si>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</si>
  <si>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</si>
  <si>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</si>
  <si>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</si>
  <si>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</si>
  <si>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</si>
  <si>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</si>
  <si>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</si>
  <si>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</si>
  <si>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</si>
  <si>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</si>
  <si>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</si>
  <si>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</si>
  <si>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</si>
  <si>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</si>
  <si>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</si>
  <si>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</si>
  <si>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</si>
  <si>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</si>
  <si>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</si>
  <si>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</si>
  <si>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</si>
  <si>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</si>
  <si>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</si>
  <si>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</si>
  <si>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</si>
  <si>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</si>
  <si>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</si>
  <si>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</si>
  <si>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</si>
  <si>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</si>
  <si>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</si>
  <si>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</si>
  <si>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</si>
  <si>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</si>
  <si>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</si>
  <si>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</si>
  <si>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</si>
  <si>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</si>
  <si>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</si>
  <si>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</si>
  <si>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</si>
  <si>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</si>
  <si>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</si>
  <si>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</si>
  <si>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</si>
  <si>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</si>
  <si>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</si>
  <si>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</si>
  <si>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</si>
  <si>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</si>
  <si>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</si>
  <si>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</si>
  <si>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</si>
  <si>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</si>
  <si>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</si>
  <si>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</si>
  <si>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</si>
  <si>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</si>
  <si>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</si>
  <si>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</si>
  <si>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</si>
  <si>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</si>
  <si>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</si>
  <si>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</si>
  <si>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</si>
  <si>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</si>
  <si>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</si>
  <si>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</si>
  <si>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</si>
  <si>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</si>
  <si>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</si>
  <si>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</si>
  <si>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</si>
  <si>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</si>
  <si>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</si>
  <si>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</si>
  <si>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</si>
  <si>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</si>
  <si>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</si>
  <si>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</si>
  <si>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</si>
  <si>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</si>
  <si>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</si>
  <si>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</si>
  <si>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</si>
  <si>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</si>
  <si>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</si>
  <si>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</si>
  <si>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</si>
  <si>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</si>
  <si>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</si>
  <si>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</si>
  <si>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</si>
  <si>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</si>
  <si>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Colorado, Inc., dba HMO Nevada</t>
  </si>
  <si>
    <t>Wellpoint Inc Grp</t>
  </si>
  <si>
    <t>00671</t>
  </si>
  <si>
    <t>2014</t>
  </si>
  <si>
    <t>700 Broadway Denver, CO 80273</t>
  </si>
  <si>
    <t>841017384</t>
  </si>
  <si>
    <t>068927</t>
  </si>
  <si>
    <t>95473</t>
  </si>
  <si>
    <t>60156</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</si>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</sst>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128" applyFont="1" applyAlignment="1" applyProtection="1">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141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8"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20727520</v>
      </c>
      <c r="E5" s="106">
        <v>24102626.185736243</v>
      </c>
      <c r="F5" s="106">
        <v>0</v>
      </c>
      <c r="G5" s="106">
        <v>0</v>
      </c>
      <c r="H5" s="106">
        <v>0</v>
      </c>
      <c r="I5" s="105">
        <v>24308477.313999996</v>
      </c>
      <c r="J5" s="105">
        <v>1600890</v>
      </c>
      <c r="K5" s="106">
        <v>1717280.2397989733</v>
      </c>
      <c r="L5" s="106">
        <v>0</v>
      </c>
      <c r="M5" s="106">
        <v>0</v>
      </c>
      <c r="N5" s="106">
        <v>0</v>
      </c>
      <c r="O5" s="105">
        <v>181723.90600000002</v>
      </c>
      <c r="P5" s="105">
        <v>20446106</v>
      </c>
      <c r="Q5" s="106">
        <v>20415066.82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118914</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-284243</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-1135560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18712865</v>
      </c>
      <c r="E12" s="106">
        <v>18515373.511999998</v>
      </c>
      <c r="F12" s="106">
        <v>0</v>
      </c>
      <c r="G12" s="106">
        <v>0</v>
      </c>
      <c r="H12" s="106">
        <v>0</v>
      </c>
      <c r="I12" s="105">
        <v>18515475.858000003</v>
      </c>
      <c r="J12" s="105">
        <v>1692731</v>
      </c>
      <c r="K12" s="106">
        <v>1380525.2390000001</v>
      </c>
      <c r="L12" s="106">
        <v>0</v>
      </c>
      <c r="M12" s="106">
        <v>0</v>
      </c>
      <c r="N12" s="106">
        <v>0</v>
      </c>
      <c r="O12" s="105">
        <v>172241.70199999999</v>
      </c>
      <c r="P12" s="105">
        <v>14996103</v>
      </c>
      <c r="Q12" s="106">
        <v>15124030.177999999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-3825</v>
      </c>
      <c r="AT12" s="107">
        <v>22527</v>
      </c>
      <c r="AU12" s="107">
        <v>0</v>
      </c>
      <c r="AV12" s="312"/>
      <c r="AW12" s="317"/>
    </row>
    <row r="13" spans="1:49" ht="25.5" x14ac:dyDescent="0.2">
      <c r="B13" s="155" t="s">
        <v>230</v>
      </c>
      <c r="C13" s="62" t="s">
        <v>37</v>
      </c>
      <c r="D13" s="109">
        <v>3375635</v>
      </c>
      <c r="E13" s="110">
        <v>3078091.86</v>
      </c>
      <c r="F13" s="110"/>
      <c r="G13" s="289"/>
      <c r="H13" s="290"/>
      <c r="I13" s="109">
        <v>3078198.7100000004</v>
      </c>
      <c r="J13" s="109">
        <v>235702</v>
      </c>
      <c r="K13" s="110">
        <v>206322.13999999998</v>
      </c>
      <c r="L13" s="110"/>
      <c r="M13" s="289"/>
      <c r="N13" s="290"/>
      <c r="O13" s="109">
        <v>18419.05</v>
      </c>
      <c r="P13" s="109">
        <v>2419403</v>
      </c>
      <c r="Q13" s="110">
        <v>1991041.7199999997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210448</v>
      </c>
      <c r="E14" s="110">
        <v>200559.38200000001</v>
      </c>
      <c r="F14" s="110"/>
      <c r="G14" s="288"/>
      <c r="H14" s="291"/>
      <c r="I14" s="109">
        <v>220343.622</v>
      </c>
      <c r="J14" s="109">
        <v>13842</v>
      </c>
      <c r="K14" s="110">
        <v>12645.379000000001</v>
      </c>
      <c r="L14" s="110"/>
      <c r="M14" s="288"/>
      <c r="N14" s="291"/>
      <c r="O14" s="109">
        <v>678.048</v>
      </c>
      <c r="P14" s="109">
        <v>239582</v>
      </c>
      <c r="Q14" s="110">
        <v>232045.878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-4283844</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-1135560</v>
      </c>
      <c r="E17" s="288"/>
      <c r="F17" s="291"/>
      <c r="G17" s="291"/>
      <c r="H17" s="291"/>
      <c r="I17" s="292"/>
      <c r="J17" s="109">
        <v>-115674</v>
      </c>
      <c r="K17" s="288"/>
      <c r="L17" s="291"/>
      <c r="M17" s="291"/>
      <c r="N17" s="291"/>
      <c r="O17" s="292"/>
      <c r="P17" s="109">
        <v>-1295810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1135560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-729972.86067999993</v>
      </c>
      <c r="E25" s="110">
        <v>-1013203.0906799999</v>
      </c>
      <c r="F25" s="110"/>
      <c r="G25" s="110"/>
      <c r="H25" s="110"/>
      <c r="I25" s="109">
        <v>-1075736.3095410438</v>
      </c>
      <c r="J25" s="109">
        <v>-84962.910135404047</v>
      </c>
      <c r="K25" s="110">
        <v>-114263.40263590922</v>
      </c>
      <c r="L25" s="110"/>
      <c r="M25" s="110"/>
      <c r="N25" s="110"/>
      <c r="O25" s="109">
        <v>-21577.496385877901</v>
      </c>
      <c r="P25" s="109">
        <v>1741285.502205404</v>
      </c>
      <c r="Q25" s="110">
        <v>1468782.4692752727</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1457</v>
      </c>
      <c r="AT25" s="113">
        <v>27952.536770000002</v>
      </c>
      <c r="AU25" s="113"/>
      <c r="AV25" s="113">
        <v>-798.03856000000269</v>
      </c>
      <c r="AW25" s="318"/>
    </row>
    <row r="26" spans="1:49" s="5" customFormat="1" x14ac:dyDescent="0.2">
      <c r="A26" s="35"/>
      <c r="B26" s="158" t="s">
        <v>243</v>
      </c>
      <c r="C26" s="62"/>
      <c r="D26" s="109">
        <v>12080.48</v>
      </c>
      <c r="E26" s="110">
        <v>12080.48</v>
      </c>
      <c r="F26" s="110"/>
      <c r="G26" s="110"/>
      <c r="H26" s="110"/>
      <c r="I26" s="109">
        <v>12079.73</v>
      </c>
      <c r="J26" s="109">
        <v>1048.1782782311338</v>
      </c>
      <c r="K26" s="110">
        <v>1048.1782782311338</v>
      </c>
      <c r="L26" s="110"/>
      <c r="M26" s="110"/>
      <c r="N26" s="110"/>
      <c r="O26" s="109">
        <v>161.38999999999999</v>
      </c>
      <c r="P26" s="109">
        <v>10866.491721768863</v>
      </c>
      <c r="Q26" s="110">
        <v>10866.491721768863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273435.62</v>
      </c>
      <c r="E27" s="110">
        <v>273435.62</v>
      </c>
      <c r="F27" s="110"/>
      <c r="G27" s="110"/>
      <c r="H27" s="110"/>
      <c r="I27" s="109">
        <v>273922.14000000007</v>
      </c>
      <c r="J27" s="109">
        <v>23599.934935260731</v>
      </c>
      <c r="K27" s="110">
        <v>23599.934935260731</v>
      </c>
      <c r="L27" s="110"/>
      <c r="M27" s="110"/>
      <c r="N27" s="110"/>
      <c r="O27" s="109">
        <v>2101.2199999999998</v>
      </c>
      <c r="P27" s="109">
        <v>289073.85506473936</v>
      </c>
      <c r="Q27" s="110">
        <v>289073.85506473936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0</v>
      </c>
      <c r="AT27" s="113">
        <v>1032.3500000000001</v>
      </c>
      <c r="AU27" s="113"/>
      <c r="AV27" s="314"/>
      <c r="AW27" s="318"/>
    </row>
    <row r="28" spans="1:49" s="5" customFormat="1" x14ac:dyDescent="0.2">
      <c r="A28" s="35"/>
      <c r="B28" s="158" t="s">
        <v>245</v>
      </c>
      <c r="C28" s="62"/>
      <c r="D28" s="109">
        <v>60600.760679999985</v>
      </c>
      <c r="E28" s="110">
        <v>60600.760679999985</v>
      </c>
      <c r="F28" s="110"/>
      <c r="G28" s="110"/>
      <c r="H28" s="110"/>
      <c r="I28" s="109">
        <v>60595.885603884548</v>
      </c>
      <c r="J28" s="109">
        <v>3912.7969219121796</v>
      </c>
      <c r="K28" s="110">
        <v>3912.7969219121796</v>
      </c>
      <c r="L28" s="110"/>
      <c r="M28" s="110"/>
      <c r="N28" s="110"/>
      <c r="O28" s="109">
        <v>748.74351498352075</v>
      </c>
      <c r="P28" s="109">
        <v>37239.151008087829</v>
      </c>
      <c r="Q28" s="110">
        <v>37239.151008087829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520.11323000000004</v>
      </c>
      <c r="AU28" s="113"/>
      <c r="AV28" s="113">
        <v>14083.038560000003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-93976.550000000047</v>
      </c>
      <c r="E30" s="110">
        <v>-93976.550000000047</v>
      </c>
      <c r="F30" s="110"/>
      <c r="G30" s="110"/>
      <c r="H30" s="110"/>
      <c r="I30" s="109">
        <v>-100617.14588398655</v>
      </c>
      <c r="J30" s="109">
        <v>-10696.350000000006</v>
      </c>
      <c r="K30" s="110">
        <v>-10696.350000000006</v>
      </c>
      <c r="L30" s="110"/>
      <c r="M30" s="110"/>
      <c r="N30" s="110"/>
      <c r="O30" s="109">
        <v>-2024.1107865187655</v>
      </c>
      <c r="P30" s="109">
        <v>154264.92000000016</v>
      </c>
      <c r="Q30" s="110">
        <v>154264.92000000016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147</v>
      </c>
      <c r="AT30" s="113">
        <v>2851.3500000000004</v>
      </c>
      <c r="AU30" s="113"/>
      <c r="AV30" s="113">
        <v>1311</v>
      </c>
      <c r="AW30" s="318"/>
    </row>
    <row r="31" spans="1:49" x14ac:dyDescent="0.2">
      <c r="B31" s="158" t="s">
        <v>248</v>
      </c>
      <c r="C31" s="62"/>
      <c r="D31" s="109">
        <v>663388.55000000005</v>
      </c>
      <c r="E31" s="110">
        <v>663388.55000000005</v>
      </c>
      <c r="F31" s="110"/>
      <c r="G31" s="110"/>
      <c r="H31" s="110"/>
      <c r="I31" s="109">
        <v>663369.71</v>
      </c>
      <c r="J31" s="109">
        <v>54932.350000000006</v>
      </c>
      <c r="K31" s="110">
        <v>54932.350000000006</v>
      </c>
      <c r="L31" s="110"/>
      <c r="M31" s="110"/>
      <c r="N31" s="110"/>
      <c r="O31" s="109">
        <v>3772.6999999999989</v>
      </c>
      <c r="P31" s="109">
        <v>701244.07999999984</v>
      </c>
      <c r="Q31" s="110">
        <v>701244.07999999984</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3761.6499999999996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341651.76</v>
      </c>
      <c r="F34" s="110"/>
      <c r="G34" s="110"/>
      <c r="H34" s="110"/>
      <c r="I34" s="109">
        <v>341638.14</v>
      </c>
      <c r="J34" s="109"/>
      <c r="K34" s="110">
        <v>29123.427069868656</v>
      </c>
      <c r="L34" s="110"/>
      <c r="M34" s="110"/>
      <c r="N34" s="110"/>
      <c r="O34" s="109">
        <v>3708.69</v>
      </c>
      <c r="P34" s="109"/>
      <c r="Q34" s="110">
        <v>272503.03293013136</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5776</v>
      </c>
      <c r="E35" s="110">
        <v>231597.39000000004</v>
      </c>
      <c r="F35" s="110"/>
      <c r="G35" s="110"/>
      <c r="H35" s="110"/>
      <c r="I35" s="109">
        <v>231597.37530891184</v>
      </c>
      <c r="J35" s="109">
        <v>326</v>
      </c>
      <c r="K35" s="110">
        <v>503.06543063651202</v>
      </c>
      <c r="L35" s="110"/>
      <c r="M35" s="110"/>
      <c r="N35" s="110"/>
      <c r="O35" s="109">
        <v>243.1312884684375</v>
      </c>
      <c r="P35" s="109">
        <v>2524</v>
      </c>
      <c r="Q35" s="110">
        <v>2524</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25</v>
      </c>
      <c r="AU35" s="113"/>
      <c r="AV35" s="113">
        <v>178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59394</v>
      </c>
      <c r="E37" s="118">
        <v>59394</v>
      </c>
      <c r="F37" s="118"/>
      <c r="G37" s="118"/>
      <c r="H37" s="118"/>
      <c r="I37" s="117">
        <v>61431.971531576033</v>
      </c>
      <c r="J37" s="117">
        <v>5371</v>
      </c>
      <c r="K37" s="118">
        <v>5371</v>
      </c>
      <c r="L37" s="118"/>
      <c r="M37" s="118"/>
      <c r="N37" s="118"/>
      <c r="O37" s="117">
        <v>1069.7829056422411</v>
      </c>
      <c r="P37" s="117">
        <v>59008</v>
      </c>
      <c r="Q37" s="118">
        <v>59008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15</v>
      </c>
      <c r="AU37" s="119"/>
      <c r="AV37" s="119">
        <v>26246</v>
      </c>
      <c r="AW37" s="317"/>
    </row>
    <row r="38" spans="1:49" x14ac:dyDescent="0.2">
      <c r="B38" s="155" t="s">
        <v>255</v>
      </c>
      <c r="C38" s="62" t="s">
        <v>16</v>
      </c>
      <c r="D38" s="109">
        <v>16041</v>
      </c>
      <c r="E38" s="110">
        <v>16041</v>
      </c>
      <c r="F38" s="110"/>
      <c r="G38" s="110"/>
      <c r="H38" s="110"/>
      <c r="I38" s="109">
        <v>16769.322431357152</v>
      </c>
      <c r="J38" s="109">
        <v>2114</v>
      </c>
      <c r="K38" s="110">
        <v>2114</v>
      </c>
      <c r="L38" s="110"/>
      <c r="M38" s="110"/>
      <c r="N38" s="110"/>
      <c r="O38" s="109">
        <v>413.61320542366423</v>
      </c>
      <c r="P38" s="109">
        <v>23033</v>
      </c>
      <c r="Q38" s="110">
        <v>23033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12</v>
      </c>
      <c r="AU38" s="113"/>
      <c r="AV38" s="113">
        <v>12050</v>
      </c>
      <c r="AW38" s="318"/>
    </row>
    <row r="39" spans="1:49" x14ac:dyDescent="0.2">
      <c r="B39" s="158" t="s">
        <v>256</v>
      </c>
      <c r="C39" s="62" t="s">
        <v>17</v>
      </c>
      <c r="D39" s="109">
        <v>28998</v>
      </c>
      <c r="E39" s="110">
        <v>28998</v>
      </c>
      <c r="F39" s="110"/>
      <c r="G39" s="110"/>
      <c r="H39" s="110"/>
      <c r="I39" s="109">
        <v>30119.129090434468</v>
      </c>
      <c r="J39" s="109">
        <v>3466</v>
      </c>
      <c r="K39" s="110">
        <v>3466</v>
      </c>
      <c r="L39" s="110"/>
      <c r="M39" s="110"/>
      <c r="N39" s="110"/>
      <c r="O39" s="109">
        <v>682.82424416667266</v>
      </c>
      <c r="P39" s="109">
        <v>37928</v>
      </c>
      <c r="Q39" s="110">
        <v>37928</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16</v>
      </c>
      <c r="AU39" s="113"/>
      <c r="AV39" s="113">
        <v>18241</v>
      </c>
      <c r="AW39" s="318"/>
    </row>
    <row r="40" spans="1:49" x14ac:dyDescent="0.2">
      <c r="B40" s="158" t="s">
        <v>257</v>
      </c>
      <c r="C40" s="62" t="s">
        <v>38</v>
      </c>
      <c r="D40" s="109">
        <v>194448</v>
      </c>
      <c r="E40" s="110">
        <v>390344.49131339631</v>
      </c>
      <c r="F40" s="110"/>
      <c r="G40" s="110"/>
      <c r="H40" s="110"/>
      <c r="I40" s="109">
        <v>396364.56451400294</v>
      </c>
      <c r="J40" s="109">
        <v>5632</v>
      </c>
      <c r="K40" s="110">
        <v>11841.937125806124</v>
      </c>
      <c r="L40" s="110"/>
      <c r="M40" s="110"/>
      <c r="N40" s="110"/>
      <c r="O40" s="109">
        <v>4998.5917837921361</v>
      </c>
      <c r="P40" s="109">
        <v>15169</v>
      </c>
      <c r="Q40" s="110">
        <v>15169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27</v>
      </c>
      <c r="AU40" s="113"/>
      <c r="AV40" s="113">
        <v>8671</v>
      </c>
      <c r="AW40" s="318"/>
    </row>
    <row r="41" spans="1:49" s="5" customFormat="1" ht="25.5" x14ac:dyDescent="0.2">
      <c r="A41" s="35"/>
      <c r="B41" s="158" t="s">
        <v>258</v>
      </c>
      <c r="C41" s="62" t="s">
        <v>129</v>
      </c>
      <c r="D41" s="109">
        <v>62615</v>
      </c>
      <c r="E41" s="110">
        <v>62615</v>
      </c>
      <c r="F41" s="110"/>
      <c r="G41" s="110"/>
      <c r="H41" s="110"/>
      <c r="I41" s="109">
        <v>64719.924487378878</v>
      </c>
      <c r="J41" s="109">
        <v>4516</v>
      </c>
      <c r="K41" s="110">
        <v>4516</v>
      </c>
      <c r="L41" s="110"/>
      <c r="M41" s="110"/>
      <c r="N41" s="110"/>
      <c r="O41" s="109">
        <v>875.4043219910435</v>
      </c>
      <c r="P41" s="109">
        <v>48628</v>
      </c>
      <c r="Q41" s="110">
        <v>48628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142</v>
      </c>
      <c r="AU41" s="113"/>
      <c r="AV41" s="113">
        <v>22017</v>
      </c>
      <c r="AW41" s="318"/>
    </row>
    <row r="42" spans="1:49" s="5" customFormat="1" ht="24.95" customHeight="1" x14ac:dyDescent="0.2">
      <c r="A42" s="35"/>
      <c r="B42" s="155" t="s">
        <v>259</v>
      </c>
      <c r="C42" s="62" t="s">
        <v>87</v>
      </c>
      <c r="D42" s="109">
        <v>4277</v>
      </c>
      <c r="E42" s="110">
        <v>4277</v>
      </c>
      <c r="F42" s="110"/>
      <c r="G42" s="110"/>
      <c r="H42" s="110"/>
      <c r="I42" s="109">
        <v>4403.5191571828473</v>
      </c>
      <c r="J42" s="109">
        <v>458</v>
      </c>
      <c r="K42" s="110">
        <v>458</v>
      </c>
      <c r="L42" s="110"/>
      <c r="M42" s="110"/>
      <c r="N42" s="110"/>
      <c r="O42" s="109">
        <v>63.150623055426031</v>
      </c>
      <c r="P42" s="109">
        <v>3904</v>
      </c>
      <c r="Q42" s="110">
        <v>3904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28</v>
      </c>
      <c r="AU42" s="113"/>
      <c r="AV42" s="113">
        <v>2327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118722</v>
      </c>
      <c r="E44" s="118">
        <v>118722</v>
      </c>
      <c r="F44" s="118"/>
      <c r="G44" s="118"/>
      <c r="H44" s="118"/>
      <c r="I44" s="117">
        <v>118712.44931482572</v>
      </c>
      <c r="J44" s="117">
        <v>9832</v>
      </c>
      <c r="K44" s="118">
        <v>9832</v>
      </c>
      <c r="L44" s="118"/>
      <c r="M44" s="118"/>
      <c r="N44" s="118"/>
      <c r="O44" s="117">
        <v>1881.4281411058635</v>
      </c>
      <c r="P44" s="117">
        <v>112606</v>
      </c>
      <c r="Q44" s="118">
        <v>112606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21</v>
      </c>
      <c r="AU44" s="119"/>
      <c r="AV44" s="119">
        <v>49406</v>
      </c>
      <c r="AW44" s="317"/>
    </row>
    <row r="45" spans="1:49" x14ac:dyDescent="0.2">
      <c r="B45" s="161" t="s">
        <v>262</v>
      </c>
      <c r="C45" s="62" t="s">
        <v>19</v>
      </c>
      <c r="D45" s="109">
        <v>482810</v>
      </c>
      <c r="E45" s="110">
        <v>482810</v>
      </c>
      <c r="F45" s="110"/>
      <c r="G45" s="110"/>
      <c r="H45" s="110"/>
      <c r="I45" s="109">
        <v>482771.15996774822</v>
      </c>
      <c r="J45" s="109">
        <v>25237</v>
      </c>
      <c r="K45" s="110">
        <v>25237</v>
      </c>
      <c r="L45" s="110"/>
      <c r="M45" s="110"/>
      <c r="N45" s="110"/>
      <c r="O45" s="109">
        <v>4829.2923105256996</v>
      </c>
      <c r="P45" s="109">
        <v>221809</v>
      </c>
      <c r="Q45" s="110">
        <v>221809</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383</v>
      </c>
      <c r="AU45" s="113"/>
      <c r="AV45" s="113">
        <v>124611</v>
      </c>
      <c r="AW45" s="318"/>
    </row>
    <row r="46" spans="1:49" x14ac:dyDescent="0.2">
      <c r="B46" s="161" t="s">
        <v>263</v>
      </c>
      <c r="C46" s="62" t="s">
        <v>20</v>
      </c>
      <c r="D46" s="109">
        <v>300574</v>
      </c>
      <c r="E46" s="110">
        <v>300574</v>
      </c>
      <c r="F46" s="110"/>
      <c r="G46" s="110"/>
      <c r="H46" s="110"/>
      <c r="I46" s="109">
        <v>300549.82008687878</v>
      </c>
      <c r="J46" s="109">
        <v>12979</v>
      </c>
      <c r="K46" s="110">
        <v>12979</v>
      </c>
      <c r="L46" s="110"/>
      <c r="M46" s="110"/>
      <c r="N46" s="110"/>
      <c r="O46" s="109">
        <v>2483.6305780525836</v>
      </c>
      <c r="P46" s="109">
        <v>130923</v>
      </c>
      <c r="Q46" s="110">
        <v>130923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3879</v>
      </c>
      <c r="AU46" s="113"/>
      <c r="AV46" s="113">
        <v>18992</v>
      </c>
      <c r="AW46" s="318"/>
    </row>
    <row r="47" spans="1:49" x14ac:dyDescent="0.2">
      <c r="B47" s="161" t="s">
        <v>264</v>
      </c>
      <c r="C47" s="62" t="s">
        <v>21</v>
      </c>
      <c r="D47" s="109">
        <v>819595</v>
      </c>
      <c r="E47" s="110">
        <v>819595</v>
      </c>
      <c r="F47" s="110"/>
      <c r="G47" s="110"/>
      <c r="H47" s="110"/>
      <c r="I47" s="109">
        <v>819529.06703209667</v>
      </c>
      <c r="J47" s="109">
        <v>96243</v>
      </c>
      <c r="K47" s="110">
        <v>96243</v>
      </c>
      <c r="L47" s="110"/>
      <c r="M47" s="110"/>
      <c r="N47" s="110"/>
      <c r="O47" s="109">
        <v>18416.831629826243</v>
      </c>
      <c r="P47" s="109">
        <v>551586</v>
      </c>
      <c r="Q47" s="110">
        <v>551586</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0</v>
      </c>
      <c r="AT47" s="113">
        <v>-969</v>
      </c>
      <c r="AU47" s="113"/>
      <c r="AV47" s="113">
        <v>16749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748003</v>
      </c>
      <c r="E49" s="110">
        <v>748003</v>
      </c>
      <c r="F49" s="110"/>
      <c r="G49" s="110"/>
      <c r="H49" s="110"/>
      <c r="I49" s="109">
        <v>747942.826307151</v>
      </c>
      <c r="J49" s="109">
        <v>36526</v>
      </c>
      <c r="K49" s="110">
        <v>36526</v>
      </c>
      <c r="L49" s="110"/>
      <c r="M49" s="110"/>
      <c r="N49" s="110"/>
      <c r="O49" s="109">
        <v>6989.5285071229418</v>
      </c>
      <c r="P49" s="109">
        <v>1226560</v>
      </c>
      <c r="Q49" s="110">
        <v>1226560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4367.5740917491539</v>
      </c>
      <c r="AU49" s="113"/>
      <c r="AV49" s="113">
        <v>20364.952169010627</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4806157</v>
      </c>
      <c r="E51" s="110">
        <v>4806157</v>
      </c>
      <c r="F51" s="110"/>
      <c r="G51" s="110"/>
      <c r="H51" s="110"/>
      <c r="I51" s="109">
        <v>4596281.410828107</v>
      </c>
      <c r="J51" s="109">
        <v>31164</v>
      </c>
      <c r="K51" s="110">
        <v>31164</v>
      </c>
      <c r="L51" s="110"/>
      <c r="M51" s="110"/>
      <c r="N51" s="110"/>
      <c r="O51" s="109">
        <v>13306.56769969581</v>
      </c>
      <c r="P51" s="109">
        <v>-572858</v>
      </c>
      <c r="Q51" s="110">
        <v>-572858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0</v>
      </c>
      <c r="AT51" s="113">
        <v>10723.425908250847</v>
      </c>
      <c r="AU51" s="113"/>
      <c r="AV51" s="113">
        <v>661410.04783098935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4277</v>
      </c>
      <c r="E53" s="110">
        <v>4277</v>
      </c>
      <c r="F53" s="110"/>
      <c r="G53" s="289"/>
      <c r="H53" s="289"/>
      <c r="I53" s="109">
        <v>4403.5191571828473</v>
      </c>
      <c r="J53" s="109">
        <v>458</v>
      </c>
      <c r="K53" s="110">
        <v>458</v>
      </c>
      <c r="L53" s="110"/>
      <c r="M53" s="289"/>
      <c r="N53" s="289"/>
      <c r="O53" s="109">
        <v>63.150623055426031</v>
      </c>
      <c r="P53" s="109">
        <v>3904</v>
      </c>
      <c r="Q53" s="110">
        <v>3904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28</v>
      </c>
      <c r="AU53" s="113"/>
      <c r="AV53" s="113">
        <v>2327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994639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5417</v>
      </c>
      <c r="E56" s="122">
        <v>5417</v>
      </c>
      <c r="F56" s="122"/>
      <c r="G56" s="122"/>
      <c r="H56" s="122"/>
      <c r="I56" s="121">
        <v>5417</v>
      </c>
      <c r="J56" s="121">
        <v>161</v>
      </c>
      <c r="K56" s="122">
        <v>161</v>
      </c>
      <c r="L56" s="122"/>
      <c r="M56" s="122"/>
      <c r="N56" s="122"/>
      <c r="O56" s="121">
        <v>147</v>
      </c>
      <c r="P56" s="121">
        <v>2208</v>
      </c>
      <c r="Q56" s="122">
        <v>2208</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0</v>
      </c>
      <c r="AU56" s="123"/>
      <c r="AV56" s="123">
        <v>1950</v>
      </c>
      <c r="AW56" s="309"/>
    </row>
    <row r="57" spans="2:49" x14ac:dyDescent="0.2">
      <c r="B57" s="161" t="s">
        <v>273</v>
      </c>
      <c r="C57" s="62" t="s">
        <v>25</v>
      </c>
      <c r="D57" s="124">
        <v>7187</v>
      </c>
      <c r="E57" s="125">
        <v>7187</v>
      </c>
      <c r="F57" s="125"/>
      <c r="G57" s="125"/>
      <c r="H57" s="125"/>
      <c r="I57" s="124">
        <v>7187</v>
      </c>
      <c r="J57" s="124">
        <v>254</v>
      </c>
      <c r="K57" s="125">
        <v>254</v>
      </c>
      <c r="L57" s="125"/>
      <c r="M57" s="125"/>
      <c r="N57" s="125"/>
      <c r="O57" s="124">
        <v>236</v>
      </c>
      <c r="P57" s="124">
        <v>4699</v>
      </c>
      <c r="Q57" s="125">
        <v>4699</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0</v>
      </c>
      <c r="AU57" s="126"/>
      <c r="AV57" s="126">
        <v>3807</v>
      </c>
      <c r="AW57" s="310"/>
    </row>
    <row r="58" spans="2:49" x14ac:dyDescent="0.2">
      <c r="B58" s="161" t="s">
        <v>274</v>
      </c>
      <c r="C58" s="62" t="s">
        <v>26</v>
      </c>
      <c r="D58" s="330"/>
      <c r="E58" s="331"/>
      <c r="F58" s="331"/>
      <c r="G58" s="331"/>
      <c r="H58" s="331"/>
      <c r="I58" s="330"/>
      <c r="J58" s="124">
        <v>48</v>
      </c>
      <c r="K58" s="125">
        <v>48</v>
      </c>
      <c r="L58" s="125"/>
      <c r="M58" s="125"/>
      <c r="N58" s="125"/>
      <c r="O58" s="124">
        <v>9</v>
      </c>
      <c r="P58" s="124">
        <v>29</v>
      </c>
      <c r="Q58" s="125">
        <v>29</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2</v>
      </c>
      <c r="AW58" s="310"/>
    </row>
    <row r="59" spans="2:49" x14ac:dyDescent="0.2">
      <c r="B59" s="161" t="s">
        <v>275</v>
      </c>
      <c r="C59" s="62" t="s">
        <v>27</v>
      </c>
      <c r="D59" s="124">
        <v>72009</v>
      </c>
      <c r="E59" s="125">
        <v>72009</v>
      </c>
      <c r="F59" s="125"/>
      <c r="G59" s="125"/>
      <c r="H59" s="125"/>
      <c r="I59" s="124">
        <v>72005</v>
      </c>
      <c r="J59" s="124">
        <v>6337</v>
      </c>
      <c r="K59" s="125">
        <v>6337</v>
      </c>
      <c r="L59" s="125"/>
      <c r="M59" s="125"/>
      <c r="N59" s="125"/>
      <c r="O59" s="124">
        <v>971</v>
      </c>
      <c r="P59" s="124">
        <v>57998</v>
      </c>
      <c r="Q59" s="125">
        <v>57998</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0</v>
      </c>
      <c r="AU59" s="126"/>
      <c r="AV59" s="126">
        <v>40634</v>
      </c>
      <c r="AW59" s="310"/>
    </row>
    <row r="60" spans="2:49" x14ac:dyDescent="0.2">
      <c r="B60" s="161" t="s">
        <v>276</v>
      </c>
      <c r="C60" s="62"/>
      <c r="D60" s="127">
        <v>6000.75</v>
      </c>
      <c r="E60" s="128">
        <v>6000.75</v>
      </c>
      <c r="F60" s="128">
        <v>0</v>
      </c>
      <c r="G60" s="128">
        <v>0</v>
      </c>
      <c r="H60" s="128">
        <v>0</v>
      </c>
      <c r="I60" s="127">
        <v>6000.416666666667</v>
      </c>
      <c r="J60" s="127">
        <v>528.08333333333337</v>
      </c>
      <c r="K60" s="128">
        <v>528.08333333333337</v>
      </c>
      <c r="L60" s="128">
        <v>0</v>
      </c>
      <c r="M60" s="128">
        <v>0</v>
      </c>
      <c r="N60" s="128">
        <v>0</v>
      </c>
      <c r="O60" s="127">
        <v>80.916666666666671</v>
      </c>
      <c r="P60" s="127">
        <v>4833.166666666667</v>
      </c>
      <c r="Q60" s="128">
        <v>4833.166666666667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3386.1666666666665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-56933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-90009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83" yWindow="39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9" activePane="bottomRight" state="frozen"/>
      <selection activeCell="B1" sqref="B1"/>
      <selection pane="topRight" activeCell="B1" sqref="B1"/>
      <selection pane="bottomLeft" activeCell="B1" sqref="B1"/>
      <selection pane="bottomRight" activeCell="AO55" sqref="AO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20691261</v>
      </c>
      <c r="E5" s="118">
        <v>24036260.993999999</v>
      </c>
      <c r="F5" s="118"/>
      <c r="G5" s="130"/>
      <c r="H5" s="130"/>
      <c r="I5" s="117">
        <v>24071943.473999996</v>
      </c>
      <c r="J5" s="117">
        <v>1470438</v>
      </c>
      <c r="K5" s="118">
        <v>1724593.0459999999</v>
      </c>
      <c r="L5" s="118"/>
      <c r="M5" s="118"/>
      <c r="N5" s="118"/>
      <c r="O5" s="117">
        <v>322619.90600000002</v>
      </c>
      <c r="P5" s="117">
        <v>20446106</v>
      </c>
      <c r="Q5" s="118">
        <v>20415066.82</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118796</v>
      </c>
      <c r="AU5" s="119"/>
      <c r="AV5" s="312"/>
      <c r="AW5" s="317"/>
    </row>
    <row r="6" spans="2:49" x14ac:dyDescent="0.2">
      <c r="B6" s="176" t="s">
        <v>279</v>
      </c>
      <c r="C6" s="133" t="s">
        <v>8</v>
      </c>
      <c r="D6" s="109">
        <v>37030</v>
      </c>
      <c r="E6" s="110">
        <v>37030</v>
      </c>
      <c r="F6" s="110"/>
      <c r="G6" s="111"/>
      <c r="H6" s="111"/>
      <c r="I6" s="109">
        <v>0</v>
      </c>
      <c r="J6" s="109">
        <v>130452</v>
      </c>
      <c r="K6" s="110">
        <v>130452</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121</v>
      </c>
      <c r="AU6" s="113"/>
      <c r="AV6" s="311"/>
      <c r="AW6" s="318"/>
    </row>
    <row r="7" spans="2:49" x14ac:dyDescent="0.2">
      <c r="B7" s="176" t="s">
        <v>280</v>
      </c>
      <c r="C7" s="133" t="s">
        <v>9</v>
      </c>
      <c r="D7" s="109">
        <v>771</v>
      </c>
      <c r="E7" s="110">
        <v>771</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4285648.8400000008</v>
      </c>
      <c r="F15" s="110"/>
      <c r="G15" s="110"/>
      <c r="H15" s="110"/>
      <c r="I15" s="109">
        <v>4285648.84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-4049115</v>
      </c>
      <c r="F16" s="110"/>
      <c r="G16" s="110"/>
      <c r="H16" s="110"/>
      <c r="I16" s="109">
        <v>-4049115</v>
      </c>
      <c r="J16" s="109"/>
      <c r="K16" s="110">
        <v>-140896</v>
      </c>
      <c r="L16" s="110"/>
      <c r="M16" s="110"/>
      <c r="N16" s="110"/>
      <c r="O16" s="109">
        <v>-140896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-206427.6482637579</v>
      </c>
      <c r="F17" s="269"/>
      <c r="G17" s="269"/>
      <c r="H17" s="110"/>
      <c r="I17" s="293"/>
      <c r="J17" s="109"/>
      <c r="K17" s="269">
        <v>3131.1937989735252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284243</v>
      </c>
      <c r="E18" s="110">
        <v>8.0000000016298145E-2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v>9260293.9699999988</v>
      </c>
      <c r="F20" s="110"/>
      <c r="G20" s="110"/>
      <c r="H20" s="110"/>
      <c r="I20" s="109">
        <v>9260293.9699999988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15074553</v>
      </c>
      <c r="E23" s="288"/>
      <c r="F23" s="288"/>
      <c r="G23" s="288"/>
      <c r="H23" s="288"/>
      <c r="I23" s="292"/>
      <c r="J23" s="109">
        <v>1652848</v>
      </c>
      <c r="K23" s="288"/>
      <c r="L23" s="288"/>
      <c r="M23" s="288"/>
      <c r="N23" s="288"/>
      <c r="O23" s="292"/>
      <c r="P23" s="109">
        <v>14079139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-3825</v>
      </c>
      <c r="AT23" s="113">
        <v>22113</v>
      </c>
      <c r="AU23" s="113"/>
      <c r="AV23" s="311"/>
      <c r="AW23" s="318"/>
    </row>
    <row r="24" spans="2:49" ht="28.5" customHeight="1" x14ac:dyDescent="0.2">
      <c r="B24" s="178" t="s">
        <v>114</v>
      </c>
      <c r="C24" s="133"/>
      <c r="D24" s="293"/>
      <c r="E24" s="110">
        <v>17299657.371999998</v>
      </c>
      <c r="F24" s="110"/>
      <c r="G24" s="110"/>
      <c r="H24" s="110"/>
      <c r="I24" s="109">
        <v>17299838.808000002</v>
      </c>
      <c r="J24" s="293"/>
      <c r="K24" s="110">
        <v>1241522.659</v>
      </c>
      <c r="L24" s="110"/>
      <c r="M24" s="110"/>
      <c r="N24" s="110"/>
      <c r="O24" s="109">
        <v>142614.83199999999</v>
      </c>
      <c r="P24" s="293"/>
      <c r="Q24" s="110">
        <v>13947587.157999998</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3942003</v>
      </c>
      <c r="E26" s="288"/>
      <c r="F26" s="288"/>
      <c r="G26" s="288"/>
      <c r="H26" s="288"/>
      <c r="I26" s="292"/>
      <c r="J26" s="109">
        <v>101632</v>
      </c>
      <c r="K26" s="288"/>
      <c r="L26" s="288"/>
      <c r="M26" s="288"/>
      <c r="N26" s="288"/>
      <c r="O26" s="292"/>
      <c r="P26" s="109">
        <v>1412191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414</v>
      </c>
      <c r="AU26" s="113"/>
      <c r="AV26" s="311"/>
      <c r="AW26" s="318"/>
    </row>
    <row r="27" spans="2:49" s="5" customFormat="1" ht="25.5" x14ac:dyDescent="0.2">
      <c r="B27" s="178" t="s">
        <v>85</v>
      </c>
      <c r="C27" s="133"/>
      <c r="D27" s="293"/>
      <c r="E27" s="110">
        <v>1288957.75</v>
      </c>
      <c r="F27" s="110"/>
      <c r="G27" s="110"/>
      <c r="H27" s="110"/>
      <c r="I27" s="109">
        <v>1288873.48</v>
      </c>
      <c r="J27" s="293"/>
      <c r="K27" s="110">
        <v>36770.68</v>
      </c>
      <c r="L27" s="110"/>
      <c r="M27" s="110"/>
      <c r="N27" s="110"/>
      <c r="O27" s="109">
        <v>29587.530000000002</v>
      </c>
      <c r="P27" s="293"/>
      <c r="Q27" s="110">
        <v>143968.64000000001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198564</v>
      </c>
      <c r="E28" s="289"/>
      <c r="F28" s="289"/>
      <c r="G28" s="289"/>
      <c r="H28" s="289"/>
      <c r="I28" s="293"/>
      <c r="J28" s="109">
        <v>175376</v>
      </c>
      <c r="K28" s="289"/>
      <c r="L28" s="289"/>
      <c r="M28" s="289"/>
      <c r="N28" s="289"/>
      <c r="O28" s="293"/>
      <c r="P28" s="109">
        <v>1737443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14834</v>
      </c>
      <c r="E45" s="110">
        <v>13498.07</v>
      </c>
      <c r="F45" s="110"/>
      <c r="G45" s="110"/>
      <c r="H45" s="110"/>
      <c r="I45" s="109">
        <v>13497.52</v>
      </c>
      <c r="J45" s="109">
        <v>1724</v>
      </c>
      <c r="K45" s="110">
        <v>1278.48</v>
      </c>
      <c r="L45" s="110"/>
      <c r="M45" s="110"/>
      <c r="N45" s="110"/>
      <c r="O45" s="109">
        <v>846.33</v>
      </c>
      <c r="P45" s="109">
        <v>15202</v>
      </c>
      <c r="Q45" s="110">
        <v>12366.64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1056</v>
      </c>
      <c r="E46" s="110">
        <v>2391.9299999999998</v>
      </c>
      <c r="F46" s="110"/>
      <c r="G46" s="110"/>
      <c r="H46" s="110"/>
      <c r="I46" s="109">
        <v>2391.9299999999998</v>
      </c>
      <c r="J46" s="109">
        <v>18</v>
      </c>
      <c r="K46" s="110">
        <v>463.52</v>
      </c>
      <c r="L46" s="110"/>
      <c r="M46" s="110"/>
      <c r="N46" s="110"/>
      <c r="O46" s="109">
        <v>55.28</v>
      </c>
      <c r="P46" s="109">
        <v>0</v>
      </c>
      <c r="Q46" s="110">
        <v>2835.3599999999997</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105</v>
      </c>
      <c r="K47" s="289"/>
      <c r="L47" s="289"/>
      <c r="M47" s="289"/>
      <c r="N47" s="289"/>
      <c r="O47" s="293"/>
      <c r="P47" s="109">
        <v>638</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121254</v>
      </c>
      <c r="E49" s="110">
        <v>89131.61</v>
      </c>
      <c r="F49" s="110"/>
      <c r="G49" s="110"/>
      <c r="H49" s="110"/>
      <c r="I49" s="109">
        <v>89125.88</v>
      </c>
      <c r="J49" s="109">
        <v>31638</v>
      </c>
      <c r="K49" s="110">
        <v>4786.8899999999994</v>
      </c>
      <c r="L49" s="110"/>
      <c r="M49" s="110"/>
      <c r="N49" s="110"/>
      <c r="O49" s="109">
        <v>862.27</v>
      </c>
      <c r="P49" s="109">
        <v>184857</v>
      </c>
      <c r="Q49" s="110">
        <v>74618.91</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237</v>
      </c>
      <c r="E50" s="289"/>
      <c r="F50" s="289"/>
      <c r="G50" s="289"/>
      <c r="H50" s="289"/>
      <c r="I50" s="293"/>
      <c r="J50" s="109">
        <v>27954</v>
      </c>
      <c r="K50" s="289"/>
      <c r="L50" s="289"/>
      <c r="M50" s="289"/>
      <c r="N50" s="289"/>
      <c r="O50" s="293"/>
      <c r="P50" s="109">
        <v>116699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115674</v>
      </c>
      <c r="K53" s="110">
        <v>105276.79000000001</v>
      </c>
      <c r="L53" s="110"/>
      <c r="M53" s="110"/>
      <c r="N53" s="110"/>
      <c r="O53" s="109">
        <v>0</v>
      </c>
      <c r="P53" s="109">
        <v>1295810</v>
      </c>
      <c r="Q53" s="110">
        <v>1091891.29</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18712865</v>
      </c>
      <c r="E54" s="115">
        <v>18515373.511999998</v>
      </c>
      <c r="F54" s="115">
        <v>0</v>
      </c>
      <c r="G54" s="115">
        <v>0</v>
      </c>
      <c r="H54" s="115">
        <v>0</v>
      </c>
      <c r="I54" s="114">
        <v>18515475.858000003</v>
      </c>
      <c r="J54" s="114">
        <v>1692731</v>
      </c>
      <c r="K54" s="115">
        <v>1380525.2390000001</v>
      </c>
      <c r="L54" s="115">
        <v>0</v>
      </c>
      <c r="M54" s="115">
        <v>0</v>
      </c>
      <c r="N54" s="115">
        <v>0</v>
      </c>
      <c r="O54" s="114">
        <v>172241.70199999999</v>
      </c>
      <c r="P54" s="114">
        <v>14996103</v>
      </c>
      <c r="Q54" s="115">
        <v>15124030.177999999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-3825</v>
      </c>
      <c r="AT54" s="116">
        <v>22527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267</v>
      </c>
      <c r="E56" s="110">
        <v>267</v>
      </c>
      <c r="F56" s="110"/>
      <c r="G56" s="110"/>
      <c r="H56" s="110"/>
      <c r="I56" s="109">
        <v>285.00466161673245</v>
      </c>
      <c r="J56" s="109">
        <v>9</v>
      </c>
      <c r="K56" s="110">
        <v>9</v>
      </c>
      <c r="L56" s="110"/>
      <c r="M56" s="110"/>
      <c r="N56" s="110"/>
      <c r="O56" s="109">
        <v>4.3821816131895295</v>
      </c>
      <c r="P56" s="109">
        <v>765</v>
      </c>
      <c r="Q56" s="110">
        <v>765</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670119.38</v>
      </c>
      <c r="E58" s="187">
        <v>621976.80000000005</v>
      </c>
      <c r="F58" s="187"/>
      <c r="G58" s="187"/>
      <c r="H58" s="187"/>
      <c r="I58" s="186">
        <v>621976.80000000005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36" yWindow="36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25" activePane="bottomRight" state="frozen"/>
      <selection activeCell="B1" sqref="B1"/>
      <selection pane="topRight" activeCell="B1" sqref="B1"/>
      <selection pane="bottomLeft" activeCell="B1" sqref="B1"/>
      <selection pane="bottomRight" activeCell="J44" sqref="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10393.648999999999</v>
      </c>
      <c r="D5" s="118">
        <v>244495.18</v>
      </c>
      <c r="E5" s="346"/>
      <c r="F5" s="346"/>
      <c r="G5" s="312"/>
      <c r="H5" s="117">
        <v>1629554.429</v>
      </c>
      <c r="I5" s="118">
        <v>1836953.72</v>
      </c>
      <c r="J5" s="346"/>
      <c r="K5" s="346"/>
      <c r="L5" s="312"/>
      <c r="M5" s="117">
        <v>10475364.062999999</v>
      </c>
      <c r="N5" s="118">
        <v>14319985.16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10314.839</v>
      </c>
      <c r="D6" s="110">
        <v>231563.97</v>
      </c>
      <c r="E6" s="115">
        <v>18515373.511999998</v>
      </c>
      <c r="F6" s="115">
        <v>18757252.320999999</v>
      </c>
      <c r="G6" s="116">
        <v>18515475.858000003</v>
      </c>
      <c r="H6" s="109">
        <v>1653378.3089999999</v>
      </c>
      <c r="I6" s="110">
        <v>1786697.19</v>
      </c>
      <c r="J6" s="115">
        <v>1380525.2390000001</v>
      </c>
      <c r="K6" s="115">
        <v>4820600.7379999999</v>
      </c>
      <c r="L6" s="116">
        <v>172241.70199999999</v>
      </c>
      <c r="M6" s="109">
        <v>9670321.6829999983</v>
      </c>
      <c r="N6" s="110">
        <v>14467474.09</v>
      </c>
      <c r="O6" s="115">
        <v>15124030.177999999</v>
      </c>
      <c r="P6" s="115">
        <v>39261825.950999998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116</v>
      </c>
      <c r="D7" s="110">
        <v>105</v>
      </c>
      <c r="E7" s="115">
        <v>561669.49131339625</v>
      </c>
      <c r="F7" s="115">
        <v>561890.49131339625</v>
      </c>
      <c r="G7" s="116">
        <v>573808.43121193233</v>
      </c>
      <c r="H7" s="109">
        <v>21544</v>
      </c>
      <c r="I7" s="110">
        <v>24486</v>
      </c>
      <c r="J7" s="115">
        <v>27766.937125806122</v>
      </c>
      <c r="K7" s="115">
        <v>73796.937125806115</v>
      </c>
      <c r="L7" s="116">
        <v>8103.3670840711839</v>
      </c>
      <c r="M7" s="109">
        <v>116059</v>
      </c>
      <c r="N7" s="110">
        <v>174694</v>
      </c>
      <c r="O7" s="115">
        <v>187670</v>
      </c>
      <c r="P7" s="115">
        <v>478423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621976.80000000005</v>
      </c>
      <c r="F8" s="269">
        <v>621976.80000000005</v>
      </c>
      <c r="G8" s="270">
        <v>621976.80000000005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4285648.8400000008</v>
      </c>
      <c r="F9" s="115">
        <v>4285648.8400000008</v>
      </c>
      <c r="G9" s="116">
        <v>4285648.84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-4049115</v>
      </c>
      <c r="F10" s="115">
        <v>-4049115</v>
      </c>
      <c r="G10" s="116">
        <v>-4049115</v>
      </c>
      <c r="H10" s="292"/>
      <c r="I10" s="288"/>
      <c r="J10" s="115">
        <v>-140896</v>
      </c>
      <c r="K10" s="115">
        <v>-140896</v>
      </c>
      <c r="L10" s="116">
        <v>-140896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-206427.6482637579</v>
      </c>
      <c r="F11" s="115">
        <v>-206427.6482637579</v>
      </c>
      <c r="G11" s="314"/>
      <c r="H11" s="292"/>
      <c r="I11" s="288"/>
      <c r="J11" s="115">
        <v>3131.1937989735252</v>
      </c>
      <c r="K11" s="115">
        <v>3131.1937989735252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10430.839</v>
      </c>
      <c r="D12" s="115">
        <v>231668.97</v>
      </c>
      <c r="E12" s="115">
        <v>18424960.011577152</v>
      </c>
      <c r="F12" s="115">
        <v>18674690.637778476</v>
      </c>
      <c r="G12" s="311"/>
      <c r="H12" s="114">
        <v>1674922.3089999999</v>
      </c>
      <c r="I12" s="115">
        <v>1811183.19</v>
      </c>
      <c r="J12" s="115">
        <v>1546056.9823268328</v>
      </c>
      <c r="K12" s="115">
        <v>5032725.7981972825</v>
      </c>
      <c r="L12" s="311"/>
      <c r="M12" s="114">
        <v>9786380.6829999983</v>
      </c>
      <c r="N12" s="115">
        <v>14642168.09</v>
      </c>
      <c r="O12" s="115">
        <v>15311700.177999999</v>
      </c>
      <c r="P12" s="115">
        <v>39740248.950999998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36161</v>
      </c>
      <c r="D15" s="118">
        <v>35082</v>
      </c>
      <c r="E15" s="106">
        <v>24072519.993999999</v>
      </c>
      <c r="F15" s="106">
        <v>24143762.993999999</v>
      </c>
      <c r="G15" s="107">
        <v>24071943.473999996</v>
      </c>
      <c r="H15" s="117">
        <v>2802819</v>
      </c>
      <c r="I15" s="118">
        <v>2650988</v>
      </c>
      <c r="J15" s="106">
        <v>1855045.0459999999</v>
      </c>
      <c r="K15" s="106">
        <v>7308852.0460000001</v>
      </c>
      <c r="L15" s="107">
        <v>322619.90600000002</v>
      </c>
      <c r="M15" s="117">
        <v>13473277</v>
      </c>
      <c r="N15" s="118">
        <v>17579026.010000002</v>
      </c>
      <c r="O15" s="106">
        <v>20415066.82</v>
      </c>
      <c r="P15" s="106">
        <v>51467369.829999998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9552</v>
      </c>
      <c r="D16" s="110">
        <v>-87293</v>
      </c>
      <c r="E16" s="115">
        <v>475574.92000000004</v>
      </c>
      <c r="F16" s="115">
        <v>397833.92000000004</v>
      </c>
      <c r="G16" s="116">
        <v>406849.52548776608</v>
      </c>
      <c r="H16" s="109">
        <v>439430</v>
      </c>
      <c r="I16" s="110">
        <v>224711</v>
      </c>
      <c r="J16" s="115">
        <v>-11840</v>
      </c>
      <c r="K16" s="115">
        <v>652301</v>
      </c>
      <c r="L16" s="116">
        <v>-12865.732368944709</v>
      </c>
      <c r="M16" s="109">
        <v>1347812</v>
      </c>
      <c r="N16" s="110">
        <v>812383</v>
      </c>
      <c r="O16" s="115">
        <v>2936498</v>
      </c>
      <c r="P16" s="115">
        <v>5096693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26609</v>
      </c>
      <c r="D17" s="115">
        <v>122375</v>
      </c>
      <c r="E17" s="115">
        <v>23596945.073999997</v>
      </c>
      <c r="F17" s="115">
        <v>23745929.073999997</v>
      </c>
      <c r="G17" s="314"/>
      <c r="H17" s="114">
        <v>2363389</v>
      </c>
      <c r="I17" s="115">
        <v>2426277</v>
      </c>
      <c r="J17" s="115">
        <v>1866885.0459999999</v>
      </c>
      <c r="K17" s="115">
        <v>6656551.0460000001</v>
      </c>
      <c r="L17" s="314"/>
      <c r="M17" s="114">
        <v>12125465</v>
      </c>
      <c r="N17" s="115">
        <v>16766643.010000002</v>
      </c>
      <c r="O17" s="115">
        <v>17478568.82</v>
      </c>
      <c r="P17" s="115">
        <v>46370676.829999998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18230773.649211936</v>
      </c>
      <c r="H19" s="347"/>
      <c r="I19" s="346"/>
      <c r="J19" s="346"/>
      <c r="K19" s="346"/>
      <c r="L19" s="107">
        <v>321241.0690840712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7065786.7335368078</v>
      </c>
      <c r="H20" s="292"/>
      <c r="I20" s="288"/>
      <c r="J20" s="288"/>
      <c r="K20" s="288"/>
      <c r="L20" s="116">
        <v>47907.278866329143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0.77036557255493432</v>
      </c>
      <c r="H21" s="292"/>
      <c r="I21" s="288"/>
      <c r="J21" s="288"/>
      <c r="K21" s="288"/>
      <c r="L21" s="255">
        <v>0.95754044985613262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709952.81845536688</v>
      </c>
      <c r="H23" s="292"/>
      <c r="I23" s="288"/>
      <c r="J23" s="288"/>
      <c r="K23" s="288"/>
      <c r="L23" s="116">
        <v>10064.569151068343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-1631466.4342365135</v>
      </c>
      <c r="H24" s="292"/>
      <c r="I24" s="288"/>
      <c r="J24" s="288"/>
      <c r="K24" s="288"/>
      <c r="L24" s="116">
        <v>-33662.709581455623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709952.81845536688</v>
      </c>
      <c r="H25" s="292"/>
      <c r="I25" s="288"/>
      <c r="J25" s="288"/>
      <c r="K25" s="288"/>
      <c r="L25" s="116">
        <v>10064.569151068343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5139868.3151902119</v>
      </c>
      <c r="H26" s="292"/>
      <c r="I26" s="288"/>
      <c r="J26" s="288"/>
      <c r="K26" s="288"/>
      <c r="L26" s="116">
        <v>45106.115648452775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8182589.0774799399</v>
      </c>
      <c r="H27" s="292"/>
      <c r="I27" s="288"/>
      <c r="J27" s="288"/>
      <c r="K27" s="288"/>
      <c r="L27" s="116">
        <v>45106.115648452775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5139868.3151902119</v>
      </c>
      <c r="H28" s="292"/>
      <c r="I28" s="288"/>
      <c r="J28" s="288"/>
      <c r="K28" s="288"/>
      <c r="L28" s="116">
        <v>54231.395304844249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5139868.3151902119</v>
      </c>
      <c r="H29" s="292"/>
      <c r="I29" s="288"/>
      <c r="J29" s="288"/>
      <c r="K29" s="288"/>
      <c r="L29" s="116">
        <v>54231.395304844249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18932075.158809785</v>
      </c>
      <c r="H30" s="292"/>
      <c r="I30" s="288"/>
      <c r="J30" s="288"/>
      <c r="K30" s="288"/>
      <c r="L30" s="116">
        <v>277513.79035154724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5139868.3151902119</v>
      </c>
      <c r="H31" s="292"/>
      <c r="I31" s="288"/>
      <c r="J31" s="288"/>
      <c r="K31" s="288"/>
      <c r="L31" s="116">
        <v>45106.115648452775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18932075.158809785</v>
      </c>
      <c r="H32" s="292"/>
      <c r="I32" s="288"/>
      <c r="J32" s="288"/>
      <c r="K32" s="288"/>
      <c r="L32" s="116">
        <v>277513.79035154724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0.96295696569366784</v>
      </c>
      <c r="H33" s="354"/>
      <c r="I33" s="355"/>
      <c r="J33" s="355"/>
      <c r="K33" s="355"/>
      <c r="L33" s="375">
        <v>1.1575679488833019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-303795.23594241962</v>
      </c>
      <c r="H34" s="292"/>
      <c r="I34" s="288"/>
      <c r="J34" s="288"/>
      <c r="K34" s="288"/>
      <c r="L34" s="116">
        <v>14184.398141326716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-206427.6482637579</v>
      </c>
      <c r="H35" s="292"/>
      <c r="I35" s="288"/>
      <c r="J35" s="288"/>
      <c r="K35" s="288"/>
      <c r="L35" s="116">
        <v>3131.1937989735252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3.75</v>
      </c>
      <c r="D37" s="122">
        <v>3.8333333333333335</v>
      </c>
      <c r="E37" s="256">
        <v>6000.75</v>
      </c>
      <c r="F37" s="256">
        <v>6008.333333333333</v>
      </c>
      <c r="G37" s="312"/>
      <c r="H37" s="121">
        <v>606</v>
      </c>
      <c r="I37" s="122">
        <v>618.33333333333337</v>
      </c>
      <c r="J37" s="256">
        <v>528.08333333333337</v>
      </c>
      <c r="K37" s="256">
        <v>1752.416666666667</v>
      </c>
      <c r="L37" s="312"/>
      <c r="M37" s="121">
        <v>3257.9166666666665</v>
      </c>
      <c r="N37" s="122">
        <v>4533.166666666667</v>
      </c>
      <c r="O37" s="256">
        <v>4833.166666666667</v>
      </c>
      <c r="P37" s="256">
        <v>12624.25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3.4781666666666669E-2</v>
      </c>
      <c r="G38" s="353"/>
      <c r="H38" s="351"/>
      <c r="I38" s="352"/>
      <c r="J38" s="352"/>
      <c r="K38" s="267">
        <v>6.7450055555555555E-2</v>
      </c>
      <c r="L38" s="353"/>
      <c r="M38" s="351"/>
      <c r="N38" s="352"/>
      <c r="O38" s="352"/>
      <c r="P38" s="267">
        <v>2.4250499999999998E-2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3631.1809220750865</v>
      </c>
      <c r="G39" s="311"/>
      <c r="H39" s="292"/>
      <c r="I39" s="288"/>
      <c r="J39" s="288"/>
      <c r="K39" s="110">
        <v>0</v>
      </c>
      <c r="L39" s="311"/>
      <c r="M39" s="292"/>
      <c r="N39" s="288"/>
      <c r="O39" s="288"/>
      <c r="P39" s="110">
        <v>95.193956638538637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1.2716884237815482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4.4231442859828551E-2</v>
      </c>
      <c r="G41" s="311"/>
      <c r="H41" s="292"/>
      <c r="I41" s="288"/>
      <c r="J41" s="288"/>
      <c r="K41" s="260">
        <v>6.7450055555555555E-2</v>
      </c>
      <c r="L41" s="311"/>
      <c r="M41" s="292"/>
      <c r="N41" s="288"/>
      <c r="O41" s="288"/>
      <c r="P41" s="260">
        <v>2.4250499999999998E-2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0.39200000000000002</v>
      </c>
      <c r="D44" s="260">
        <v>1.893</v>
      </c>
      <c r="E44" s="260">
        <v>0.78081971856087706</v>
      </c>
      <c r="F44" s="260">
        <v>0.78643756492247985</v>
      </c>
      <c r="G44" s="311"/>
      <c r="H44" s="262">
        <v>0.70799999999999996</v>
      </c>
      <c r="I44" s="260">
        <v>0.746</v>
      </c>
      <c r="J44" s="260">
        <v>0.82799999999999996</v>
      </c>
      <c r="K44" s="260">
        <v>0.75605606618483101</v>
      </c>
      <c r="L44" s="311"/>
      <c r="M44" s="262">
        <v>0.80709322759993107</v>
      </c>
      <c r="N44" s="260">
        <v>0.8732915754970797</v>
      </c>
      <c r="O44" s="260">
        <v>0.87602711272787148</v>
      </c>
      <c r="P44" s="260">
        <v>0.85701248434850585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4.4231442859828551E-2</v>
      </c>
      <c r="G46" s="311"/>
      <c r="H46" s="292"/>
      <c r="I46" s="288"/>
      <c r="J46" s="288"/>
      <c r="K46" s="260">
        <v>6.7450055555555555E-2</v>
      </c>
      <c r="L46" s="311"/>
      <c r="M46" s="292"/>
      <c r="N46" s="288"/>
      <c r="O46" s="288"/>
      <c r="P46" s="260">
        <v>2.4250499999999998E-2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115"/>
      <c r="E47" s="288"/>
      <c r="F47" s="260">
        <v>0.83099999999999996</v>
      </c>
      <c r="G47" s="311"/>
      <c r="H47" s="292"/>
      <c r="I47" s="288"/>
      <c r="J47" s="288"/>
      <c r="K47" s="260">
        <v>0.82399999999999995</v>
      </c>
      <c r="L47" s="311"/>
      <c r="M47" s="292"/>
      <c r="N47" s="288"/>
      <c r="O47" s="288"/>
      <c r="P47" s="260">
        <v>0.88100000000000001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0.83099999999999996</v>
      </c>
      <c r="G50" s="311"/>
      <c r="H50" s="293"/>
      <c r="I50" s="289"/>
      <c r="J50" s="289"/>
      <c r="K50" s="260">
        <v>0.82399999999999995</v>
      </c>
      <c r="L50" s="311"/>
      <c r="M50" s="293"/>
      <c r="N50" s="289"/>
      <c r="O50" s="289"/>
      <c r="P50" s="260">
        <v>0.88100000000000001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381"/>
      <c r="G51" s="311"/>
      <c r="H51" s="292"/>
      <c r="I51" s="288"/>
      <c r="J51" s="288"/>
      <c r="K51" s="115">
        <v>1866885.0459999999</v>
      </c>
      <c r="L51" s="311"/>
      <c r="M51" s="292"/>
      <c r="N51" s="288"/>
      <c r="O51" s="288"/>
      <c r="P51" s="115">
        <v>17478568.82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4">
    <dataValidation allowBlank="1" showInputMessage="1" showErrorMessage="1" prompt="Does not accept input from user" sqref="C4:AB4 E5:G5 G49:G63 T42:T43 G11:G12 C18:F36 G17:G18 C42:F43 C38:E41 C45:F45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C46:C48 E46:E48 D46 D48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D47 F50 F52 Q45:AB45 AL45:AN45 Q13:AB13 AL13:AN13"/>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5417</v>
      </c>
      <c r="D4" s="149">
        <v>161</v>
      </c>
      <c r="E4" s="149">
        <v>2208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2" t="s">
        <v>506</v>
      </c>
      <c r="D23" s="383" t="s">
        <v>506</v>
      </c>
      <c r="E23" s="383" t="s">
        <v>506</v>
      </c>
      <c r="F23" s="383" t="s">
        <v>506</v>
      </c>
      <c r="G23" s="383" t="s">
        <v>506</v>
      </c>
      <c r="H23" s="383" t="s">
        <v>506</v>
      </c>
      <c r="I23" s="383" t="s">
        <v>506</v>
      </c>
      <c r="J23" s="383" t="s">
        <v>506</v>
      </c>
      <c r="K23" s="384" t="s">
        <v>506</v>
      </c>
    </row>
    <row r="24" spans="2:12" s="5" customFormat="1" ht="100.15" customHeight="1" x14ac:dyDescent="0.2">
      <c r="B24" s="101" t="s">
        <v>213</v>
      </c>
      <c r="C24" s="385" t="s">
        <v>507</v>
      </c>
      <c r="D24" s="386" t="s">
        <v>507</v>
      </c>
      <c r="E24" s="386" t="s">
        <v>507</v>
      </c>
      <c r="F24" s="386" t="s">
        <v>507</v>
      </c>
      <c r="G24" s="386" t="s">
        <v>507</v>
      </c>
      <c r="H24" s="386" t="s">
        <v>507</v>
      </c>
      <c r="I24" s="386" t="s">
        <v>507</v>
      </c>
      <c r="J24" s="386" t="s">
        <v>507</v>
      </c>
      <c r="K24" s="387"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3" sqref="C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2015-07-30T14:15:37Z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