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<sst xmlns="http://schemas.openxmlformats.org/spreadsheetml/2006/main" count="614" uniqueCount="508">
  <si>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</si>
  <si>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</si>
  <si>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</si>
  <si>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</si>
  <si>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</si>
  <si>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</si>
  <si>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</si>
  <si>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</si>
  <si>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</si>
  <si>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</si>
  <si>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</si>
  <si>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</si>
  <si>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</si>
  <si>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</si>
  <si>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</si>
  <si>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</si>
  <si>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</si>
  <si>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</si>
  <si>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</si>
  <si>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</si>
  <si>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</si>
  <si>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</si>
  <si>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</si>
  <si>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</si>
  <si>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</si>
  <si>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</si>
  <si>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</si>
  <si>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</si>
  <si>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</si>
  <si>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</si>
  <si>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</si>
  <si>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</si>
  <si>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</si>
  <si>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</si>
  <si>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</si>
  <si>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</si>
  <si>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</si>
  <si>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</si>
  <si>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</si>
  <si>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</si>
  <si>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</si>
  <si>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</si>
  <si>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</si>
  <si>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</si>
  <si>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</si>
  <si>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</si>
  <si>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</si>
  <si>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</si>
  <si>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</si>
  <si>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</si>
  <si>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</si>
  <si>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</si>
  <si>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</si>
  <si>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</si>
  <si>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</si>
  <si>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</si>
  <si>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</si>
  <si>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</si>
  <si>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</si>
  <si>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</si>
  <si>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</si>
  <si>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</si>
  <si>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</si>
  <si>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</si>
  <si>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</si>
  <si>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</si>
  <si>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</si>
  <si>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</si>
  <si>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</si>
  <si>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</si>
  <si>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</si>
  <si>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</si>
  <si>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</si>
  <si>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</si>
  <si>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</si>
  <si>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</si>
  <si>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</si>
  <si>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</si>
  <si>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</si>
  <si>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</si>
  <si>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</si>
  <si>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</si>
  <si>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</si>
  <si>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</si>
  <si>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</si>
  <si>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</si>
  <si>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</si>
  <si>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</si>
  <si>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</si>
  <si>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</si>
  <si>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</si>
  <si>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</si>
  <si>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</si>
  <si>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</si>
  <si>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</si>
  <si>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</si>
  <si>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</si>
  <si>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</si>
  <si>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</si>
  <si>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</si>
  <si>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</si>
  <si>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</si>
  <si>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</si>
  <si>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</si>
  <si>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</si>
  <si>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</si>
  <si>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</si>
  <si>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</si>
  <si>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</si>
  <si>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</si>
  <si>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</si>
  <si>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</si>
  <si>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</si>
  <si>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</si>
  <si>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</si>
  <si>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</si>
  <si>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</si>
  <si>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</si>
  <si>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</si>
  <si>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</si>
  <si>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</si>
  <si>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</si>
  <si>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</si>
  <si>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</si>
  <si>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</si>
  <si>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</si>
  <si>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</si>
  <si>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</si>
  <si>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</si>
  <si>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</si>
  <si>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</si>
  <si>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</si>
  <si>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</si>
  <si>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</si>
  <si>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</si>
  <si>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</si>
  <si>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</si>
  <si>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</si>
  <si>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</si>
  <si>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</si>
  <si>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</si>
  <si>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</si>
  <si>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</si>
  <si>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</si>
  <si>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</si>
  <si>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</si>
  <si>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</si>
  <si>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</si>
  <si>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</si>
  <si>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</si>
  <si>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</si>
  <si>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</si>
  <si>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</si>
  <si>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</si>
  <si>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</si>
  <si>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</si>
  <si>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</si>
  <si>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</si>
  <si>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</si>
  <si>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</si>
  <si>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</si>
  <si>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</si>
  <si>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</si>
  <si>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</si>
  <si>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</si>
  <si>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</si>
  <si>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</si>
  <si>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</si>
  <si>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</si>
  <si>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</si>
  <si>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</si>
  <si>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</si>
  <si>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</si>
  <si>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</si>
  <si>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</si>
  <si>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</si>
  <si>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</si>
  <si>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</si>
  <si>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</si>
  <si>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</si>
  <si>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</si>
  <si>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</si>
  <si>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</si>
  <si>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</si>
  <si>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</si>
  <si>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</si>
  <si>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</si>
  <si>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</si>
  <si>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</si>
  <si>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</si>
  <si>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</si>
  <si>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</si>
  <si>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</si>
  <si>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</si>
  <si>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</si>
  <si>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</si>
  <si>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</si>
  <si>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</si>
  <si>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</si>
  <si>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</si>
  <si>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</si>
  <si>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</si>
  <si>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</si>
  <si>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</si>
  <si>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</si>
  <si>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</si>
  <si>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</si>
  <si>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</si>
  <si>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</si>
  <si>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</si>
  <si>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</si>
  <si>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</si>
  <si>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</si>
  <si>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</si>
  <si>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</si>
  <si>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</si>
  <si>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</si>
  <si>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</si>
  <si>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</si>
  <si>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</si>
  <si>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</si>
  <si>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</si>
  <si>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</si>
  <si>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</si>
  <si>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</si>
  <si>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</si>
  <si>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</si>
  <si>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</si>
  <si>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</si>
  <si>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</si>
  <si>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</si>
  <si>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</si>
  <si>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</si>
  <si>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</si>
  <si>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</si>
  <si>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</si>
  <si>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</si>
  <si>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</si>
  <si>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</si>
  <si>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</si>
  <si>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</si>
  <si>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</si>
  <si>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</si>
  <si>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</si>
  <si>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</si>
  <si>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</si>
  <si>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</si>
  <si>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</si>
  <si>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</si>
  <si>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</si>
  <si>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</si>
  <si>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</si>
  <si>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</si>
  <si>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</si>
  <si>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</si>
  <si>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</si>
  <si>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</si>
  <si>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</si>
  <si>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</si>
  <si>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</si>
  <si>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</si>
  <si>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</si>
  <si>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</si>
  <si>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</si>
  <si>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</si>
  <si>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</si>
  <si>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</si>
  <si>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</si>
  <si>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</si>
  <si>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</si>
  <si>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</si>
  <si>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</si>
  <si>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</si>
  <si>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</si>
  <si>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</si>
  <si>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</si>
  <si>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</si>
  <si>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</si>
  <si>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</si>
  <si>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</si>
  <si>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</si>
  <si>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</si>
  <si>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</si>
  <si>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</si>
  <si>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</si>
  <si>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</si>
  <si>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</si>
  <si>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</si>
  <si>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</si>
  <si>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</si>
  <si>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</si>
  <si>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</si>
  <si>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</si>
  <si>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</si>
  <si>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</si>
  <si>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</si>
  <si>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</si>
  <si>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</si>
  <si>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</si>
  <si>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</si>
  <si>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</si>
  <si>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</si>
  <si>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</si>
  <si>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</si>
  <si>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</si>
  <si>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</si>
  <si>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</si>
  <si>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</si>
  <si>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</si>
  <si>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</si>
  <si>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</si>
  <si>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</si>
  <si>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</si>
  <si>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</si>
  <si>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</si>
  <si>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</si>
  <si>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</si>
  <si>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</si>
  <si>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</si>
  <si>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</si>
  <si>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</si>
  <si>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</si>
  <si>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</si>
  <si>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</si>
  <si>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</si>
  <si>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</si>
  <si>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</si>
  <si>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</si>
  <si>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</si>
  <si>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</si>
  <si>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</si>
  <si>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</si>
  <si>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</si>
  <si>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</si>
  <si>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</si>
  <si>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</si>
  <si>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</si>
  <si>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</si>
  <si>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</si>
  <si>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</si>
  <si>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</si>
  <si>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</si>
  <si>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</si>
  <si>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</si>
  <si>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</si>
  <si>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</si>
  <si>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</si>
  <si>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</si>
  <si>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</si>
  <si>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</si>
  <si>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</si>
  <si>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</si>
  <si>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</si>
  <si>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</si>
  <si>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</si>
  <si>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</si>
  <si>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</si>
  <si>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</si>
  <si>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</si>
  <si>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</si>
  <si>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</si>
  <si>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</si>
  <si>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</si>
  <si>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</si>
  <si>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</si>
  <si>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</si>
  <si>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</si>
  <si>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</si>
  <si>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</si>
  <si>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</si>
  <si>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</si>
  <si>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</si>
  <si>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</si>
  <si>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</si>
  <si>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</si>
  <si>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</si>
  <si>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</si>
  <si>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</si>
  <si>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</si>
  <si>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</si>
  <si>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</si>
  <si>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</si>
  <si>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</si>
  <si>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</si>
  <si>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</si>
  <si>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</si>
  <si>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</si>
  <si>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</si>
  <si>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</si>
  <si>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</si>
  <si>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</si>
  <si>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</si>
  <si>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</si>
  <si>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</si>
  <si>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</si>
  <si>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</si>
  <si>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</si>
  <si>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</si>
  <si>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</si>
  <si>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</si>
  <si>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</si>
  <si>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</si>
  <si>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</si>
  <si>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</si>
  <si>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</si>
  <si>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</si>
  <si>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</si>
  <si>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</si>
  <si>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</si>
  <si>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</si>
  <si>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</si>
  <si>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</si>
  <si>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</si>
  <si>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</si>
  <si>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</si>
  <si>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</si>
  <si>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</si>
  <si>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</si>
  <si>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</si>
  <si>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</si>
  <si>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</si>
  <si>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</si>
  <si>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</si>
  <si>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</si>
  <si>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</si>
  <si>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</si>
  <si>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</si>
  <si>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</si>
  <si>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</si>
  <si>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</si>
  <si>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</si>
  <si>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</si>
  <si>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</si>
  <si>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</si>
  <si>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</si>
  <si>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</si>
  <si>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</si>
  <si>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</si>
  <si>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</si>
  <si>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</si>
  <si>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</si>
  <si>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</si>
  <si>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</si>
  <si>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</si>
  <si>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</si>
  <si>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</si>
  <si>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</si>
  <si>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</si>
  <si>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</si>
  <si>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</si>
  <si>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</si>
  <si>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</si>
  <si>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</si>
  <si>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</si>
  <si>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</si>
  <si>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</si>
  <si>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</si>
  <si>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</si>
  <si>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</si>
  <si>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</si>
  <si>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</si>
  <si>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</si>
  <si>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</si>
  <si>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</si>
  <si>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</si>
  <si>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</si>
  <si>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</si>
  <si>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</si>
  <si>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</si>
  <si>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</si>
  <si>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</si>
  <si>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</si>
  <si>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</si>
  <si>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</si>
  <si>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</si>
  <si>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</si>
  <si>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</si>
  <si>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</si>
  <si>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</si>
  <si>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</si>
  <si>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</si>
  <si>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</si>
  <si>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</si>
  <si>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</si>
  <si>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</si>
  <si>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</si>
  <si>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</si>
  <si>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</si>
  <si>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</si>
  <si>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</si>
  <si>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</si>
  <si>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</si>
  <si>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</si>
  <si>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</si>
  <si>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Matthew Thornton Health Plan, Inc.</t>
  </si>
  <si>
    <t>Wellpoint Inc Grp</t>
  </si>
  <si>
    <t>00671</t>
  </si>
  <si>
    <t>2014</t>
  </si>
  <si>
    <t>1155 Elm Street Manchester, NH 03101</t>
  </si>
  <si>
    <t>020494919</t>
  </si>
  <si>
    <t>068999</t>
  </si>
  <si>
    <t>95527</t>
  </si>
  <si>
    <t>96751</t>
  </si>
  <si>
    <t>252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</si>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</sst>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171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13" activePane="bottomRight" state="frozen"/>
      <selection activeCell="B1" sqref="B1"/>
      <selection pane="topRight" activeCell="B1" sqref="B1"/>
      <selection pane="bottomLeft" activeCell="B1" sqref="B1"/>
      <selection pane="bottomRight" activeCell="AT26" sqref="AT2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144371006</v>
      </c>
      <c r="E5" s="106">
        <v>154533968.30751738</v>
      </c>
      <c r="F5" s="106">
        <v>0</v>
      </c>
      <c r="G5" s="106">
        <v>0</v>
      </c>
      <c r="H5" s="106">
        <v>0</v>
      </c>
      <c r="I5" s="105">
        <v>154533968.30751738</v>
      </c>
      <c r="J5" s="105">
        <v>256073628</v>
      </c>
      <c r="K5" s="106">
        <v>255380696.98899999</v>
      </c>
      <c r="L5" s="106">
        <v>0</v>
      </c>
      <c r="M5" s="106">
        <v>0</v>
      </c>
      <c r="N5" s="106">
        <v>0</v>
      </c>
      <c r="O5" s="105">
        <v>41694872.339999996</v>
      </c>
      <c r="P5" s="105">
        <v>192020392</v>
      </c>
      <c r="Q5" s="106">
        <v>191885486.96000001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2258992</v>
      </c>
      <c r="AT5" s="107">
        <v>1446497</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-1532868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-6787538</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100605072</v>
      </c>
      <c r="E12" s="106">
        <v>110413843.193</v>
      </c>
      <c r="F12" s="106">
        <v>0</v>
      </c>
      <c r="G12" s="106">
        <v>0</v>
      </c>
      <c r="H12" s="106">
        <v>0</v>
      </c>
      <c r="I12" s="105">
        <v>110413843.193</v>
      </c>
      <c r="J12" s="105">
        <v>193337413</v>
      </c>
      <c r="K12" s="106">
        <v>192899456.80400002</v>
      </c>
      <c r="L12" s="106">
        <v>0</v>
      </c>
      <c r="M12" s="106">
        <v>0</v>
      </c>
      <c r="N12" s="106">
        <v>0</v>
      </c>
      <c r="O12" s="105">
        <v>29574937.461999997</v>
      </c>
      <c r="P12" s="105">
        <v>157210850</v>
      </c>
      <c r="Q12" s="106">
        <v>155161188.134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2357067</v>
      </c>
      <c r="AT12" s="107">
        <v>380583</v>
      </c>
      <c r="AU12" s="107">
        <v>0</v>
      </c>
      <c r="AV12" s="312"/>
      <c r="AW12" s="317"/>
    </row>
    <row r="13" spans="1:49" ht="25.5" x14ac:dyDescent="0.2">
      <c r="B13" s="155" t="s">
        <v>230</v>
      </c>
      <c r="C13" s="62" t="s">
        <v>37</v>
      </c>
      <c r="D13" s="109">
        <v>20871300</v>
      </c>
      <c r="E13" s="110">
        <v>17883952.830000002</v>
      </c>
      <c r="F13" s="110"/>
      <c r="G13" s="289"/>
      <c r="H13" s="290"/>
      <c r="I13" s="109">
        <v>17883952.830000002</v>
      </c>
      <c r="J13" s="109">
        <v>40410382</v>
      </c>
      <c r="K13" s="110">
        <v>36958572.879999995</v>
      </c>
      <c r="L13" s="110"/>
      <c r="M13" s="289"/>
      <c r="N13" s="290"/>
      <c r="O13" s="109">
        <v>5509742.0999999996</v>
      </c>
      <c r="P13" s="109">
        <v>31350161</v>
      </c>
      <c r="Q13" s="110">
        <v>28234019.280000001</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233220</v>
      </c>
      <c r="AT13" s="113">
        <v>0</v>
      </c>
      <c r="AU13" s="113"/>
      <c r="AV13" s="311"/>
      <c r="AW13" s="318"/>
    </row>
    <row r="14" spans="1:49" ht="25.5" x14ac:dyDescent="0.2">
      <c r="B14" s="155" t="s">
        <v>231</v>
      </c>
      <c r="C14" s="62" t="s">
        <v>6</v>
      </c>
      <c r="D14" s="109">
        <v>1354659</v>
      </c>
      <c r="E14" s="110">
        <v>1221632.693</v>
      </c>
      <c r="F14" s="110"/>
      <c r="G14" s="288"/>
      <c r="H14" s="291"/>
      <c r="I14" s="109">
        <v>1221632.693</v>
      </c>
      <c r="J14" s="109">
        <v>4638762</v>
      </c>
      <c r="K14" s="110">
        <v>4690288.7439999999</v>
      </c>
      <c r="L14" s="110"/>
      <c r="M14" s="288"/>
      <c r="N14" s="291"/>
      <c r="O14" s="109">
        <v>725616.26799999992</v>
      </c>
      <c r="P14" s="109">
        <v>3425571</v>
      </c>
      <c r="Q14" s="110">
        <v>3454828.5240000002</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74804</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-14167838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-6787538</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421634</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6787538</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15904456.315499999</v>
      </c>
      <c r="E25" s="110">
        <v>10783472.225499999</v>
      </c>
      <c r="F25" s="110"/>
      <c r="G25" s="110"/>
      <c r="H25" s="110"/>
      <c r="I25" s="109">
        <v>10783472.225499999</v>
      </c>
      <c r="J25" s="109">
        <v>14794050.679428563</v>
      </c>
      <c r="K25" s="110">
        <v>11796376.070682939</v>
      </c>
      <c r="L25" s="110"/>
      <c r="M25" s="110"/>
      <c r="N25" s="110"/>
      <c r="O25" s="109">
        <v>2260442.1551654032</v>
      </c>
      <c r="P25" s="109">
        <v>6900130.7377814362</v>
      </c>
      <c r="Q25" s="110">
        <v>4741825.8240987603</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-179061.61937999999</v>
      </c>
      <c r="AT25" s="113">
        <v>426471.47652000003</v>
      </c>
      <c r="AU25" s="113"/>
      <c r="AV25" s="113">
        <v>106383.36679999996</v>
      </c>
      <c r="AW25" s="318"/>
    </row>
    <row r="26" spans="1:49" s="5" customFormat="1" x14ac:dyDescent="0.2">
      <c r="A26" s="35"/>
      <c r="B26" s="158" t="s">
        <v>243</v>
      </c>
      <c r="C26" s="62"/>
      <c r="D26" s="109">
        <v>65230.99</v>
      </c>
      <c r="E26" s="110">
        <v>65230.99</v>
      </c>
      <c r="F26" s="110"/>
      <c r="G26" s="110"/>
      <c r="H26" s="110"/>
      <c r="I26" s="109">
        <v>65230.99</v>
      </c>
      <c r="J26" s="109">
        <v>98743.88110954492</v>
      </c>
      <c r="K26" s="110">
        <v>98743.88110954492</v>
      </c>
      <c r="L26" s="110"/>
      <c r="M26" s="110"/>
      <c r="N26" s="110"/>
      <c r="O26" s="109">
        <v>12842.14</v>
      </c>
      <c r="P26" s="109">
        <v>73270.698890455067</v>
      </c>
      <c r="Q26" s="110">
        <v>73270.698890455067</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1910172.7499999998</v>
      </c>
      <c r="E27" s="110">
        <v>1910172.7499999998</v>
      </c>
      <c r="F27" s="110"/>
      <c r="G27" s="110"/>
      <c r="H27" s="110"/>
      <c r="I27" s="109">
        <v>1910172.7499999998</v>
      </c>
      <c r="J27" s="109">
        <v>3646873.5979011822</v>
      </c>
      <c r="K27" s="110">
        <v>3646873.5979011822</v>
      </c>
      <c r="L27" s="110"/>
      <c r="M27" s="110"/>
      <c r="N27" s="110"/>
      <c r="O27" s="109">
        <v>603836.24</v>
      </c>
      <c r="P27" s="109">
        <v>2731463.432098818</v>
      </c>
      <c r="Q27" s="110">
        <v>2731463.432098818</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31977.859999999997</v>
      </c>
      <c r="AT27" s="113">
        <v>1.8189894035458565E-12</v>
      </c>
      <c r="AU27" s="113"/>
      <c r="AV27" s="314"/>
      <c r="AW27" s="318"/>
    </row>
    <row r="28" spans="1:49" s="5" customFormat="1" x14ac:dyDescent="0.2">
      <c r="A28" s="35"/>
      <c r="B28" s="158" t="s">
        <v>245</v>
      </c>
      <c r="C28" s="62"/>
      <c r="D28" s="109">
        <v>266170.94449999998</v>
      </c>
      <c r="E28" s="110">
        <v>266170.94449999998</v>
      </c>
      <c r="F28" s="110"/>
      <c r="G28" s="110"/>
      <c r="H28" s="110"/>
      <c r="I28" s="109">
        <v>266170.94449999998</v>
      </c>
      <c r="J28" s="109">
        <v>304497.84156070894</v>
      </c>
      <c r="K28" s="110">
        <v>304497.84156070894</v>
      </c>
      <c r="L28" s="110"/>
      <c r="M28" s="110"/>
      <c r="N28" s="110"/>
      <c r="O28" s="109">
        <v>54811.331041226942</v>
      </c>
      <c r="P28" s="109">
        <v>222968.13122929109</v>
      </c>
      <c r="Q28" s="110">
        <v>222968.13122929109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5632.7593799999995</v>
      </c>
      <c r="AT28" s="113">
        <v>10942.523479999998</v>
      </c>
      <c r="AU28" s="113"/>
      <c r="AV28" s="113">
        <v>700826.63320000004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482583.56999999983</v>
      </c>
      <c r="E30" s="110">
        <v>482583.56999999983</v>
      </c>
      <c r="F30" s="110"/>
      <c r="G30" s="110"/>
      <c r="H30" s="110"/>
      <c r="I30" s="109">
        <v>482583.56999999983</v>
      </c>
      <c r="J30" s="109">
        <v>146526.79000000004</v>
      </c>
      <c r="K30" s="110">
        <v>146526.79000000004</v>
      </c>
      <c r="L30" s="110"/>
      <c r="M30" s="110"/>
      <c r="N30" s="110"/>
      <c r="O30" s="109">
        <v>228200.54979583636</v>
      </c>
      <c r="P30" s="109">
        <v>312149.69000000041</v>
      </c>
      <c r="Q30" s="110">
        <v>312149.69000000041</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760.12</v>
      </c>
      <c r="AT30" s="113">
        <v>-105761.19</v>
      </c>
      <c r="AU30" s="113"/>
      <c r="AV30" s="113">
        <v>196235</v>
      </c>
      <c r="AW30" s="318"/>
    </row>
    <row r="31" spans="1:49" x14ac:dyDescent="0.2">
      <c r="B31" s="158" t="s">
        <v>248</v>
      </c>
      <c r="C31" s="62"/>
      <c r="D31" s="109">
        <v>2672105.4300000002</v>
      </c>
      <c r="E31" s="110">
        <v>2672105.4300000002</v>
      </c>
      <c r="F31" s="110"/>
      <c r="G31" s="110"/>
      <c r="H31" s="110"/>
      <c r="I31" s="109">
        <v>2672105.4300000002</v>
      </c>
      <c r="J31" s="109">
        <v>4950603.21</v>
      </c>
      <c r="K31" s="110">
        <v>4950603.21</v>
      </c>
      <c r="L31" s="110"/>
      <c r="M31" s="110"/>
      <c r="N31" s="110"/>
      <c r="O31" s="109">
        <v>851010.93</v>
      </c>
      <c r="P31" s="109">
        <v>3758695.3099999996</v>
      </c>
      <c r="Q31" s="110">
        <v>3758695.3099999996</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87.88</v>
      </c>
      <c r="AT31" s="113">
        <v>28134.190000000006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1842389.9799999988</v>
      </c>
      <c r="F34" s="110"/>
      <c r="G34" s="110"/>
      <c r="H34" s="110"/>
      <c r="I34" s="109">
        <v>1842389.9799999988</v>
      </c>
      <c r="J34" s="109"/>
      <c r="K34" s="110">
        <v>2970400.4963173247</v>
      </c>
      <c r="L34" s="110"/>
      <c r="M34" s="110"/>
      <c r="N34" s="110"/>
      <c r="O34" s="109">
        <v>340155.24</v>
      </c>
      <c r="P34" s="109"/>
      <c r="Q34" s="110">
        <v>2158304.9136826764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52037</v>
      </c>
      <c r="E35" s="110">
        <v>4863499.5799999991</v>
      </c>
      <c r="F35" s="110"/>
      <c r="G35" s="110"/>
      <c r="H35" s="110"/>
      <c r="I35" s="109">
        <v>4863499.5799999991</v>
      </c>
      <c r="J35" s="109">
        <v>222594</v>
      </c>
      <c r="K35" s="110">
        <v>249868.11242829729</v>
      </c>
      <c r="L35" s="110"/>
      <c r="M35" s="110"/>
      <c r="N35" s="110"/>
      <c r="O35" s="109">
        <v>38862.336239651748</v>
      </c>
      <c r="P35" s="109">
        <v>138552</v>
      </c>
      <c r="Q35" s="110">
        <v>138552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145</v>
      </c>
      <c r="AT35" s="113">
        <v>695</v>
      </c>
      <c r="AU35" s="113"/>
      <c r="AV35" s="113">
        <v>22630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306681</v>
      </c>
      <c r="E37" s="118">
        <v>306681</v>
      </c>
      <c r="F37" s="118"/>
      <c r="G37" s="118"/>
      <c r="H37" s="118"/>
      <c r="I37" s="117">
        <v>306681</v>
      </c>
      <c r="J37" s="117">
        <v>540483</v>
      </c>
      <c r="K37" s="118">
        <v>540483</v>
      </c>
      <c r="L37" s="118"/>
      <c r="M37" s="118"/>
      <c r="N37" s="118"/>
      <c r="O37" s="117">
        <v>80025.985414178911</v>
      </c>
      <c r="P37" s="117">
        <v>488499</v>
      </c>
      <c r="Q37" s="118">
        <v>488499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18824</v>
      </c>
      <c r="AT37" s="119">
        <v>343</v>
      </c>
      <c r="AU37" s="119"/>
      <c r="AV37" s="119">
        <v>1084652</v>
      </c>
      <c r="AW37" s="317"/>
    </row>
    <row r="38" spans="1:49" x14ac:dyDescent="0.2">
      <c r="B38" s="155" t="s">
        <v>255</v>
      </c>
      <c r="C38" s="62" t="s">
        <v>16</v>
      </c>
      <c r="D38" s="109">
        <v>96008</v>
      </c>
      <c r="E38" s="110">
        <v>96008</v>
      </c>
      <c r="F38" s="110"/>
      <c r="G38" s="110"/>
      <c r="H38" s="110"/>
      <c r="I38" s="109">
        <v>96008</v>
      </c>
      <c r="J38" s="109">
        <v>247683</v>
      </c>
      <c r="K38" s="110">
        <v>247683</v>
      </c>
      <c r="L38" s="110"/>
      <c r="M38" s="110"/>
      <c r="N38" s="110"/>
      <c r="O38" s="109">
        <v>32982.419417429846</v>
      </c>
      <c r="P38" s="109">
        <v>248960</v>
      </c>
      <c r="Q38" s="110">
        <v>248960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10052</v>
      </c>
      <c r="AT38" s="113">
        <v>281</v>
      </c>
      <c r="AU38" s="113"/>
      <c r="AV38" s="113">
        <v>420695</v>
      </c>
      <c r="AW38" s="318"/>
    </row>
    <row r="39" spans="1:49" x14ac:dyDescent="0.2">
      <c r="B39" s="158" t="s">
        <v>256</v>
      </c>
      <c r="C39" s="62" t="s">
        <v>17</v>
      </c>
      <c r="D39" s="109">
        <v>163300</v>
      </c>
      <c r="E39" s="110">
        <v>163300</v>
      </c>
      <c r="F39" s="110"/>
      <c r="G39" s="110"/>
      <c r="H39" s="110"/>
      <c r="I39" s="109">
        <v>163300</v>
      </c>
      <c r="J39" s="109">
        <v>375600</v>
      </c>
      <c r="K39" s="110">
        <v>375600</v>
      </c>
      <c r="L39" s="110"/>
      <c r="M39" s="110"/>
      <c r="N39" s="110"/>
      <c r="O39" s="109">
        <v>53448.703951027928</v>
      </c>
      <c r="P39" s="109">
        <v>367479</v>
      </c>
      <c r="Q39" s="110">
        <v>367479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13323</v>
      </c>
      <c r="AT39" s="113">
        <v>383</v>
      </c>
      <c r="AU39" s="113"/>
      <c r="AV39" s="113">
        <v>671288</v>
      </c>
      <c r="AW39" s="318"/>
    </row>
    <row r="40" spans="1:49" x14ac:dyDescent="0.2">
      <c r="B40" s="158" t="s">
        <v>257</v>
      </c>
      <c r="C40" s="62" t="s">
        <v>38</v>
      </c>
      <c r="D40" s="109">
        <v>254029</v>
      </c>
      <c r="E40" s="110">
        <v>628322.90576736652</v>
      </c>
      <c r="F40" s="110"/>
      <c r="G40" s="110"/>
      <c r="H40" s="110"/>
      <c r="I40" s="109">
        <v>628322.90576736652</v>
      </c>
      <c r="J40" s="109">
        <v>425833</v>
      </c>
      <c r="K40" s="110">
        <v>609696.4756893008</v>
      </c>
      <c r="L40" s="110"/>
      <c r="M40" s="110"/>
      <c r="N40" s="110"/>
      <c r="O40" s="109">
        <v>244726.61694280591</v>
      </c>
      <c r="P40" s="109">
        <v>148973</v>
      </c>
      <c r="Q40" s="110">
        <v>148973</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44607</v>
      </c>
      <c r="AT40" s="113">
        <v>654</v>
      </c>
      <c r="AU40" s="113"/>
      <c r="AV40" s="113">
        <v>336165</v>
      </c>
      <c r="AW40" s="318"/>
    </row>
    <row r="41" spans="1:49" s="5" customFormat="1" ht="25.5" x14ac:dyDescent="0.2">
      <c r="A41" s="35"/>
      <c r="B41" s="158" t="s">
        <v>258</v>
      </c>
      <c r="C41" s="62" t="s">
        <v>129</v>
      </c>
      <c r="D41" s="109">
        <v>306238</v>
      </c>
      <c r="E41" s="110">
        <v>306238</v>
      </c>
      <c r="F41" s="110"/>
      <c r="G41" s="110"/>
      <c r="H41" s="110"/>
      <c r="I41" s="109">
        <v>306238</v>
      </c>
      <c r="J41" s="109">
        <v>432796</v>
      </c>
      <c r="K41" s="110">
        <v>432796</v>
      </c>
      <c r="L41" s="110"/>
      <c r="M41" s="110"/>
      <c r="N41" s="110"/>
      <c r="O41" s="109">
        <v>67215.613512173877</v>
      </c>
      <c r="P41" s="109">
        <v>320370</v>
      </c>
      <c r="Q41" s="110">
        <v>320370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8518</v>
      </c>
      <c r="AT41" s="113">
        <v>3341</v>
      </c>
      <c r="AU41" s="113"/>
      <c r="AV41" s="113">
        <v>969090</v>
      </c>
      <c r="AW41" s="318"/>
    </row>
    <row r="42" spans="1:49" s="5" customFormat="1" ht="24.95" customHeight="1" x14ac:dyDescent="0.2">
      <c r="A42" s="35"/>
      <c r="B42" s="155" t="s">
        <v>259</v>
      </c>
      <c r="C42" s="62" t="s">
        <v>87</v>
      </c>
      <c r="D42" s="109">
        <v>23080</v>
      </c>
      <c r="E42" s="110">
        <v>23080</v>
      </c>
      <c r="F42" s="110"/>
      <c r="G42" s="110"/>
      <c r="H42" s="110"/>
      <c r="I42" s="109">
        <v>23080</v>
      </c>
      <c r="J42" s="109">
        <v>39207</v>
      </c>
      <c r="K42" s="110">
        <v>39207</v>
      </c>
      <c r="L42" s="110"/>
      <c r="M42" s="110"/>
      <c r="N42" s="110"/>
      <c r="O42" s="109">
        <v>5539.6615560375021</v>
      </c>
      <c r="P42" s="109">
        <v>27229</v>
      </c>
      <c r="Q42" s="110">
        <v>27229</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1096</v>
      </c>
      <c r="AT42" s="113">
        <v>705</v>
      </c>
      <c r="AU42" s="113"/>
      <c r="AV42" s="113">
        <v>92062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674528</v>
      </c>
      <c r="E44" s="118">
        <v>674528</v>
      </c>
      <c r="F44" s="118"/>
      <c r="G44" s="118"/>
      <c r="H44" s="118"/>
      <c r="I44" s="117">
        <v>674528</v>
      </c>
      <c r="J44" s="117">
        <v>1067821</v>
      </c>
      <c r="K44" s="118">
        <v>1067821</v>
      </c>
      <c r="L44" s="118"/>
      <c r="M44" s="118"/>
      <c r="N44" s="118"/>
      <c r="O44" s="117">
        <v>192213.81019906147</v>
      </c>
      <c r="P44" s="117">
        <v>841879</v>
      </c>
      <c r="Q44" s="118">
        <v>841879</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21088</v>
      </c>
      <c r="AT44" s="119">
        <v>1379</v>
      </c>
      <c r="AU44" s="119"/>
      <c r="AV44" s="119">
        <v>2677805</v>
      </c>
      <c r="AW44" s="317"/>
    </row>
    <row r="45" spans="1:49" x14ac:dyDescent="0.2">
      <c r="B45" s="161" t="s">
        <v>262</v>
      </c>
      <c r="C45" s="62" t="s">
        <v>19</v>
      </c>
      <c r="D45" s="109">
        <v>2803474</v>
      </c>
      <c r="E45" s="110">
        <v>2803474</v>
      </c>
      <c r="F45" s="110"/>
      <c r="G45" s="110"/>
      <c r="H45" s="110"/>
      <c r="I45" s="109">
        <v>2803474</v>
      </c>
      <c r="J45" s="109">
        <v>2397063</v>
      </c>
      <c r="K45" s="110">
        <v>2397063</v>
      </c>
      <c r="L45" s="110"/>
      <c r="M45" s="110"/>
      <c r="N45" s="110"/>
      <c r="O45" s="109">
        <v>431484.87669487006</v>
      </c>
      <c r="P45" s="109">
        <v>1581420</v>
      </c>
      <c r="Q45" s="110">
        <v>1581420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43234</v>
      </c>
      <c r="AT45" s="113">
        <v>12068</v>
      </c>
      <c r="AU45" s="113"/>
      <c r="AV45" s="113">
        <v>5198179</v>
      </c>
      <c r="AW45" s="318"/>
    </row>
    <row r="46" spans="1:49" x14ac:dyDescent="0.2">
      <c r="B46" s="161" t="s">
        <v>263</v>
      </c>
      <c r="C46" s="62" t="s">
        <v>20</v>
      </c>
      <c r="D46" s="109">
        <v>673369</v>
      </c>
      <c r="E46" s="110">
        <v>673369</v>
      </c>
      <c r="F46" s="110"/>
      <c r="G46" s="110"/>
      <c r="H46" s="110"/>
      <c r="I46" s="109">
        <v>673369</v>
      </c>
      <c r="J46" s="109">
        <v>628926</v>
      </c>
      <c r="K46" s="110">
        <v>628926</v>
      </c>
      <c r="L46" s="110"/>
      <c r="M46" s="110"/>
      <c r="N46" s="110"/>
      <c r="O46" s="109">
        <v>113210.23167108993</v>
      </c>
      <c r="P46" s="109">
        <v>560390</v>
      </c>
      <c r="Q46" s="110">
        <v>560390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18607</v>
      </c>
      <c r="AT46" s="113">
        <v>45928</v>
      </c>
      <c r="AU46" s="113"/>
      <c r="AV46" s="113">
        <v>1576655</v>
      </c>
      <c r="AW46" s="318"/>
    </row>
    <row r="47" spans="1:49" x14ac:dyDescent="0.2">
      <c r="B47" s="161" t="s">
        <v>264</v>
      </c>
      <c r="C47" s="62" t="s">
        <v>21</v>
      </c>
      <c r="D47" s="109">
        <v>2109687</v>
      </c>
      <c r="E47" s="110">
        <v>2109687</v>
      </c>
      <c r="F47" s="110"/>
      <c r="G47" s="110"/>
      <c r="H47" s="110"/>
      <c r="I47" s="109">
        <v>2109687</v>
      </c>
      <c r="J47" s="109">
        <v>9173011</v>
      </c>
      <c r="K47" s="110">
        <v>9173011</v>
      </c>
      <c r="L47" s="110"/>
      <c r="M47" s="110"/>
      <c r="N47" s="110"/>
      <c r="O47" s="109">
        <v>1651193.7818303844</v>
      </c>
      <c r="P47" s="109">
        <v>6283352</v>
      </c>
      <c r="Q47" s="110">
        <v>6283352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27921</v>
      </c>
      <c r="AT47" s="113">
        <v>0</v>
      </c>
      <c r="AU47" s="113"/>
      <c r="AV47" s="113">
        <v>414428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3531230</v>
      </c>
      <c r="E49" s="110">
        <v>3531230</v>
      </c>
      <c r="F49" s="110"/>
      <c r="G49" s="110"/>
      <c r="H49" s="110"/>
      <c r="I49" s="109">
        <v>3531230</v>
      </c>
      <c r="J49" s="109">
        <v>5577389</v>
      </c>
      <c r="K49" s="110">
        <v>5577389</v>
      </c>
      <c r="L49" s="110"/>
      <c r="M49" s="110"/>
      <c r="N49" s="110"/>
      <c r="O49" s="109">
        <v>1003961.5166327814</v>
      </c>
      <c r="P49" s="109">
        <v>4666268</v>
      </c>
      <c r="Q49" s="110">
        <v>4666268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9565.1833052822694</v>
      </c>
      <c r="AT49" s="113">
        <v>-65250.753350579122</v>
      </c>
      <c r="AU49" s="113"/>
      <c r="AV49" s="113">
        <v>1125687.0944765348</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7851048</v>
      </c>
      <c r="E51" s="110">
        <v>7851048</v>
      </c>
      <c r="F51" s="110"/>
      <c r="G51" s="110"/>
      <c r="H51" s="110"/>
      <c r="I51" s="109">
        <v>7851048</v>
      </c>
      <c r="J51" s="109">
        <v>1441414</v>
      </c>
      <c r="K51" s="110">
        <v>1441414</v>
      </c>
      <c r="L51" s="110"/>
      <c r="M51" s="110"/>
      <c r="N51" s="110"/>
      <c r="O51" s="109">
        <v>83952.851416697202</v>
      </c>
      <c r="P51" s="109">
        <v>-118325</v>
      </c>
      <c r="Q51" s="110">
        <v>-118325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159166.81669471774</v>
      </c>
      <c r="AT51" s="113">
        <v>-12825.246649420878</v>
      </c>
      <c r="AU51" s="113"/>
      <c r="AV51" s="113">
        <v>11433956.905523466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23080</v>
      </c>
      <c r="E53" s="110">
        <v>23080</v>
      </c>
      <c r="F53" s="110"/>
      <c r="G53" s="289"/>
      <c r="H53" s="289"/>
      <c r="I53" s="109">
        <v>23080</v>
      </c>
      <c r="J53" s="109">
        <v>39207</v>
      </c>
      <c r="K53" s="110">
        <v>39207</v>
      </c>
      <c r="L53" s="110"/>
      <c r="M53" s="289"/>
      <c r="N53" s="289"/>
      <c r="O53" s="109">
        <v>5539.6615560375021</v>
      </c>
      <c r="P53" s="109">
        <v>27229</v>
      </c>
      <c r="Q53" s="110">
        <v>27229</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1096</v>
      </c>
      <c r="AT53" s="113">
        <v>705</v>
      </c>
      <c r="AU53" s="113"/>
      <c r="AV53" s="113">
        <v>92062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27205948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27328</v>
      </c>
      <c r="E56" s="122">
        <v>27328</v>
      </c>
      <c r="F56" s="122"/>
      <c r="G56" s="122"/>
      <c r="H56" s="122"/>
      <c r="I56" s="121">
        <v>27328</v>
      </c>
      <c r="J56" s="121">
        <v>24119</v>
      </c>
      <c r="K56" s="122">
        <v>24119</v>
      </c>
      <c r="L56" s="122"/>
      <c r="M56" s="122"/>
      <c r="N56" s="122"/>
      <c r="O56" s="121">
        <v>6196</v>
      </c>
      <c r="P56" s="121">
        <v>18801</v>
      </c>
      <c r="Q56" s="122">
        <v>18801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363</v>
      </c>
      <c r="AT56" s="123">
        <v>1769</v>
      </c>
      <c r="AU56" s="123"/>
      <c r="AV56" s="123">
        <v>46651</v>
      </c>
      <c r="AW56" s="309"/>
    </row>
    <row r="57" spans="2:49" x14ac:dyDescent="0.2">
      <c r="B57" s="161" t="s">
        <v>273</v>
      </c>
      <c r="C57" s="62" t="s">
        <v>25</v>
      </c>
      <c r="D57" s="124">
        <v>39156</v>
      </c>
      <c r="E57" s="125">
        <v>39156</v>
      </c>
      <c r="F57" s="125"/>
      <c r="G57" s="125"/>
      <c r="H57" s="125"/>
      <c r="I57" s="124">
        <v>39156</v>
      </c>
      <c r="J57" s="124">
        <v>40443</v>
      </c>
      <c r="K57" s="125">
        <v>40443</v>
      </c>
      <c r="L57" s="125"/>
      <c r="M57" s="125"/>
      <c r="N57" s="125"/>
      <c r="O57" s="124">
        <v>10447</v>
      </c>
      <c r="P57" s="124">
        <v>35091</v>
      </c>
      <c r="Q57" s="125">
        <v>35091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363</v>
      </c>
      <c r="AT57" s="126">
        <v>3531</v>
      </c>
      <c r="AU57" s="126"/>
      <c r="AV57" s="126">
        <v>114112</v>
      </c>
      <c r="AW57" s="310"/>
    </row>
    <row r="58" spans="2:49" x14ac:dyDescent="0.2">
      <c r="B58" s="161" t="s">
        <v>274</v>
      </c>
      <c r="C58" s="62" t="s">
        <v>26</v>
      </c>
      <c r="D58" s="330"/>
      <c r="E58" s="331"/>
      <c r="F58" s="331"/>
      <c r="G58" s="331"/>
      <c r="H58" s="331"/>
      <c r="I58" s="330"/>
      <c r="J58" s="124">
        <v>3879</v>
      </c>
      <c r="K58" s="125">
        <v>3879</v>
      </c>
      <c r="L58" s="125"/>
      <c r="M58" s="125"/>
      <c r="N58" s="125"/>
      <c r="O58" s="124">
        <v>807</v>
      </c>
      <c r="P58" s="124">
        <v>231</v>
      </c>
      <c r="Q58" s="125">
        <v>231</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101</v>
      </c>
      <c r="AW58" s="310"/>
    </row>
    <row r="59" spans="2:49" x14ac:dyDescent="0.2">
      <c r="B59" s="161" t="s">
        <v>275</v>
      </c>
      <c r="C59" s="62" t="s">
        <v>27</v>
      </c>
      <c r="D59" s="124">
        <v>389176</v>
      </c>
      <c r="E59" s="125">
        <v>389176</v>
      </c>
      <c r="F59" s="125"/>
      <c r="G59" s="125"/>
      <c r="H59" s="125"/>
      <c r="I59" s="124">
        <v>389176</v>
      </c>
      <c r="J59" s="124">
        <v>553020</v>
      </c>
      <c r="K59" s="125">
        <v>553020</v>
      </c>
      <c r="L59" s="125"/>
      <c r="M59" s="125"/>
      <c r="N59" s="125"/>
      <c r="O59" s="124">
        <v>78756</v>
      </c>
      <c r="P59" s="124">
        <v>416783</v>
      </c>
      <c r="Q59" s="125">
        <v>416783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3830</v>
      </c>
      <c r="AT59" s="126">
        <v>42187</v>
      </c>
      <c r="AU59" s="126"/>
      <c r="AV59" s="126">
        <v>1372729</v>
      </c>
      <c r="AW59" s="310"/>
    </row>
    <row r="60" spans="2:49" x14ac:dyDescent="0.2">
      <c r="B60" s="161" t="s">
        <v>276</v>
      </c>
      <c r="C60" s="62"/>
      <c r="D60" s="127">
        <v>32431.333333333332</v>
      </c>
      <c r="E60" s="128">
        <v>32431.333333333332</v>
      </c>
      <c r="F60" s="128">
        <v>0</v>
      </c>
      <c r="G60" s="128">
        <v>0</v>
      </c>
      <c r="H60" s="128">
        <v>0</v>
      </c>
      <c r="I60" s="127">
        <v>32431.333333333332</v>
      </c>
      <c r="J60" s="127">
        <v>46085</v>
      </c>
      <c r="K60" s="128">
        <v>46085</v>
      </c>
      <c r="L60" s="128">
        <v>0</v>
      </c>
      <c r="M60" s="128">
        <v>0</v>
      </c>
      <c r="N60" s="128">
        <v>0</v>
      </c>
      <c r="O60" s="127">
        <v>6563</v>
      </c>
      <c r="P60" s="127">
        <v>34731.916666666664</v>
      </c>
      <c r="Q60" s="128">
        <v>34731.916666666664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319.16666666666669</v>
      </c>
      <c r="AT60" s="129">
        <v>3515.5833333333335</v>
      </c>
      <c r="AU60" s="129">
        <v>0</v>
      </c>
      <c r="AV60" s="129">
        <v>114394.08333333333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3956651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-1652344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28"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144373030</v>
      </c>
      <c r="E5" s="118">
        <v>147211030</v>
      </c>
      <c r="F5" s="118"/>
      <c r="G5" s="130"/>
      <c r="H5" s="130"/>
      <c r="I5" s="117">
        <v>147211030</v>
      </c>
      <c r="J5" s="117">
        <v>256070221</v>
      </c>
      <c r="K5" s="118">
        <v>255195111.98899999</v>
      </c>
      <c r="L5" s="118"/>
      <c r="M5" s="118"/>
      <c r="N5" s="118"/>
      <c r="O5" s="117">
        <v>41512694.339999996</v>
      </c>
      <c r="P5" s="117">
        <v>192020392</v>
      </c>
      <c r="Q5" s="118">
        <v>191885486.96000001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2258992</v>
      </c>
      <c r="AT5" s="119">
        <v>1446497</v>
      </c>
      <c r="AU5" s="119"/>
      <c r="AV5" s="312"/>
      <c r="AW5" s="317"/>
    </row>
    <row r="6" spans="2:49" x14ac:dyDescent="0.2">
      <c r="B6" s="176" t="s">
        <v>279</v>
      </c>
      <c r="C6" s="133" t="s">
        <v>8</v>
      </c>
      <c r="D6" s="109">
        <v>0</v>
      </c>
      <c r="E6" s="110">
        <v>0</v>
      </c>
      <c r="F6" s="110"/>
      <c r="G6" s="111"/>
      <c r="H6" s="111"/>
      <c r="I6" s="109">
        <v>0</v>
      </c>
      <c r="J6" s="109">
        <v>3394</v>
      </c>
      <c r="K6" s="110">
        <v>3394</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2024</v>
      </c>
      <c r="E7" s="110">
        <v>2024</v>
      </c>
      <c r="F7" s="110"/>
      <c r="G7" s="111"/>
      <c r="H7" s="111"/>
      <c r="I7" s="109">
        <v>2024</v>
      </c>
      <c r="J7" s="109">
        <v>-13</v>
      </c>
      <c r="K7" s="110">
        <v>-13</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-99282.17</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2020352</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18959</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15647565.300000001</v>
      </c>
      <c r="F15" s="110"/>
      <c r="G15" s="110"/>
      <c r="H15" s="110"/>
      <c r="I15" s="109">
        <v>15647565.300000003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-5300322</v>
      </c>
      <c r="F16" s="110"/>
      <c r="G16" s="110"/>
      <c r="H16" s="110"/>
      <c r="I16" s="109">
        <v>-5300322</v>
      </c>
      <c r="J16" s="109"/>
      <c r="K16" s="110">
        <v>182178</v>
      </c>
      <c r="L16" s="110"/>
      <c r="M16" s="110"/>
      <c r="N16" s="110"/>
      <c r="O16" s="109">
        <v>182178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-3022280.9924826361</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1532868</v>
      </c>
      <c r="E18" s="110">
        <v>-0.46999999997206032</v>
      </c>
      <c r="F18" s="110"/>
      <c r="G18" s="110"/>
      <c r="H18" s="110"/>
      <c r="I18" s="109">
        <v>2.3283064365386963E-10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v>77774127.200000018</v>
      </c>
      <c r="F20" s="110"/>
      <c r="G20" s="110"/>
      <c r="H20" s="110"/>
      <c r="I20" s="109">
        <v>77774127.200000018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76153917</v>
      </c>
      <c r="E23" s="288"/>
      <c r="F23" s="288"/>
      <c r="G23" s="288"/>
      <c r="H23" s="288"/>
      <c r="I23" s="292"/>
      <c r="J23" s="109">
        <v>191235194</v>
      </c>
      <c r="K23" s="288"/>
      <c r="L23" s="288"/>
      <c r="M23" s="288"/>
      <c r="N23" s="288"/>
      <c r="O23" s="292"/>
      <c r="P23" s="109">
        <v>155960377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2032839</v>
      </c>
      <c r="AT23" s="113">
        <v>411509</v>
      </c>
      <c r="AU23" s="113"/>
      <c r="AV23" s="311"/>
      <c r="AW23" s="318"/>
    </row>
    <row r="24" spans="2:49" ht="28.5" customHeight="1" x14ac:dyDescent="0.2">
      <c r="B24" s="178" t="s">
        <v>114</v>
      </c>
      <c r="C24" s="133"/>
      <c r="D24" s="293"/>
      <c r="E24" s="110">
        <v>98065079.783000007</v>
      </c>
      <c r="F24" s="110"/>
      <c r="G24" s="110"/>
      <c r="H24" s="110"/>
      <c r="I24" s="109">
        <v>98065079.783000007</v>
      </c>
      <c r="J24" s="293"/>
      <c r="K24" s="110">
        <v>185096682.30400002</v>
      </c>
      <c r="L24" s="110"/>
      <c r="M24" s="110"/>
      <c r="N24" s="110"/>
      <c r="O24" s="109">
        <v>25952243.651999999</v>
      </c>
      <c r="P24" s="293"/>
      <c r="Q24" s="110">
        <v>152765884.47400001</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23265869</v>
      </c>
      <c r="E26" s="288"/>
      <c r="F26" s="288"/>
      <c r="G26" s="288"/>
      <c r="H26" s="288"/>
      <c r="I26" s="292"/>
      <c r="J26" s="109">
        <v>21380370</v>
      </c>
      <c r="K26" s="288"/>
      <c r="L26" s="288"/>
      <c r="M26" s="288"/>
      <c r="N26" s="288"/>
      <c r="O26" s="292"/>
      <c r="P26" s="109">
        <v>12773653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371171</v>
      </c>
      <c r="AT26" s="113">
        <v>209344</v>
      </c>
      <c r="AU26" s="113"/>
      <c r="AV26" s="311"/>
      <c r="AW26" s="318"/>
    </row>
    <row r="27" spans="2:49" s="5" customFormat="1" ht="25.5" x14ac:dyDescent="0.2">
      <c r="B27" s="178" t="s">
        <v>85</v>
      </c>
      <c r="C27" s="133"/>
      <c r="D27" s="293"/>
      <c r="E27" s="110">
        <v>12694166.83</v>
      </c>
      <c r="F27" s="110"/>
      <c r="G27" s="110"/>
      <c r="H27" s="110"/>
      <c r="I27" s="109">
        <v>12694166.83</v>
      </c>
      <c r="J27" s="293"/>
      <c r="K27" s="110">
        <v>5348944.67</v>
      </c>
      <c r="L27" s="110"/>
      <c r="M27" s="110"/>
      <c r="N27" s="110"/>
      <c r="O27" s="109">
        <v>3838970.96</v>
      </c>
      <c r="P27" s="293"/>
      <c r="Q27" s="110">
        <v>1217986.4100000001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20575721</v>
      </c>
      <c r="K28" s="289"/>
      <c r="L28" s="289"/>
      <c r="M28" s="289"/>
      <c r="N28" s="289"/>
      <c r="O28" s="293"/>
      <c r="P28" s="109">
        <v>12749290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240270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22426</v>
      </c>
      <c r="K30" s="288"/>
      <c r="L30" s="288"/>
      <c r="M30" s="288"/>
      <c r="N30" s="288"/>
      <c r="O30" s="292"/>
      <c r="P30" s="109">
        <v>17463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1360223</v>
      </c>
      <c r="K32" s="289"/>
      <c r="L32" s="289"/>
      <c r="M32" s="289"/>
      <c r="N32" s="289"/>
      <c r="O32" s="293"/>
      <c r="P32" s="109">
        <v>115573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6215</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-99282.17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2020352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18959</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133453</v>
      </c>
      <c r="E45" s="110">
        <v>264183.11</v>
      </c>
      <c r="F45" s="110"/>
      <c r="G45" s="110"/>
      <c r="H45" s="110"/>
      <c r="I45" s="109">
        <v>264182.94</v>
      </c>
      <c r="J45" s="109">
        <v>2078275</v>
      </c>
      <c r="K45" s="110">
        <v>3578637.1</v>
      </c>
      <c r="L45" s="110"/>
      <c r="M45" s="110"/>
      <c r="N45" s="110"/>
      <c r="O45" s="109">
        <v>141492.5</v>
      </c>
      <c r="P45" s="109">
        <v>1282555</v>
      </c>
      <c r="Q45" s="110">
        <v>2187602.23</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576</v>
      </c>
      <c r="AT45" s="113">
        <v>0</v>
      </c>
      <c r="AU45" s="113"/>
      <c r="AV45" s="311"/>
      <c r="AW45" s="318"/>
    </row>
    <row r="46" spans="2:49" x14ac:dyDescent="0.2">
      <c r="B46" s="176" t="s">
        <v>116</v>
      </c>
      <c r="C46" s="133" t="s">
        <v>31</v>
      </c>
      <c r="D46" s="109">
        <v>140412</v>
      </c>
      <c r="E46" s="110">
        <v>9681.89</v>
      </c>
      <c r="F46" s="110"/>
      <c r="G46" s="110"/>
      <c r="H46" s="110"/>
      <c r="I46" s="109">
        <v>9681.89</v>
      </c>
      <c r="J46" s="109">
        <v>1690572</v>
      </c>
      <c r="K46" s="110">
        <v>190209.90000000002</v>
      </c>
      <c r="L46" s="110"/>
      <c r="M46" s="110"/>
      <c r="N46" s="110"/>
      <c r="O46" s="109">
        <v>33185.99</v>
      </c>
      <c r="P46" s="109">
        <v>1042017</v>
      </c>
      <c r="Q46" s="110">
        <v>136969.76999999993</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1014431</v>
      </c>
      <c r="K47" s="289"/>
      <c r="L47" s="289"/>
      <c r="M47" s="289"/>
      <c r="N47" s="289"/>
      <c r="O47" s="293"/>
      <c r="P47" s="109">
        <v>585894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1108931</v>
      </c>
      <c r="E49" s="110">
        <v>619268.41999999993</v>
      </c>
      <c r="F49" s="110"/>
      <c r="G49" s="110"/>
      <c r="H49" s="110"/>
      <c r="I49" s="109">
        <v>619268.42000000004</v>
      </c>
      <c r="J49" s="109">
        <v>3109208</v>
      </c>
      <c r="K49" s="110">
        <v>1315017.1699999997</v>
      </c>
      <c r="L49" s="110"/>
      <c r="M49" s="110"/>
      <c r="N49" s="110"/>
      <c r="O49" s="109">
        <v>390955.64</v>
      </c>
      <c r="P49" s="109">
        <v>2262002</v>
      </c>
      <c r="Q49" s="110">
        <v>1047972.5799999998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66478</v>
      </c>
      <c r="AT49" s="113">
        <v>0</v>
      </c>
      <c r="AU49" s="113"/>
      <c r="AV49" s="311"/>
      <c r="AW49" s="318"/>
    </row>
    <row r="50" spans="2:49" x14ac:dyDescent="0.2">
      <c r="B50" s="176" t="s">
        <v>119</v>
      </c>
      <c r="C50" s="133" t="s">
        <v>34</v>
      </c>
      <c r="D50" s="109">
        <v>0</v>
      </c>
      <c r="E50" s="289"/>
      <c r="F50" s="289"/>
      <c r="G50" s="289"/>
      <c r="H50" s="289"/>
      <c r="I50" s="293"/>
      <c r="J50" s="109">
        <v>2996374</v>
      </c>
      <c r="K50" s="289"/>
      <c r="L50" s="289"/>
      <c r="M50" s="289"/>
      <c r="N50" s="289"/>
      <c r="O50" s="293"/>
      <c r="P50" s="109">
        <v>1847544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100605072</v>
      </c>
      <c r="E54" s="115">
        <v>110413843.193</v>
      </c>
      <c r="F54" s="115">
        <v>0</v>
      </c>
      <c r="G54" s="115">
        <v>0</v>
      </c>
      <c r="H54" s="115">
        <v>0</v>
      </c>
      <c r="I54" s="114">
        <v>110413843.023</v>
      </c>
      <c r="J54" s="114">
        <v>193337413</v>
      </c>
      <c r="K54" s="115">
        <v>192899456.80400002</v>
      </c>
      <c r="L54" s="115">
        <v>0</v>
      </c>
      <c r="M54" s="115">
        <v>0</v>
      </c>
      <c r="N54" s="115">
        <v>0</v>
      </c>
      <c r="O54" s="114">
        <v>29574937.461999997</v>
      </c>
      <c r="P54" s="114">
        <v>157210850</v>
      </c>
      <c r="Q54" s="115">
        <v>155161188.134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2357067</v>
      </c>
      <c r="AT54" s="116">
        <v>380583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1589</v>
      </c>
      <c r="E56" s="110">
        <v>1589</v>
      </c>
      <c r="F56" s="110"/>
      <c r="G56" s="110"/>
      <c r="H56" s="110"/>
      <c r="I56" s="109">
        <v>1589</v>
      </c>
      <c r="J56" s="109">
        <v>2426</v>
      </c>
      <c r="K56" s="110">
        <v>2426</v>
      </c>
      <c r="L56" s="110"/>
      <c r="M56" s="110"/>
      <c r="N56" s="110"/>
      <c r="O56" s="109">
        <v>465.30862528411291</v>
      </c>
      <c r="P56" s="109">
        <v>2311</v>
      </c>
      <c r="Q56" s="110">
        <v>2311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12738925.91</v>
      </c>
      <c r="E58" s="187">
        <v>11157445.640000001</v>
      </c>
      <c r="F58" s="187"/>
      <c r="G58" s="187"/>
      <c r="H58" s="187"/>
      <c r="I58" s="186">
        <v>11157445.640000001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F5" sqref="AF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243608177.54999998</v>
      </c>
      <c r="I5" s="118">
        <v>228985435.43399999</v>
      </c>
      <c r="J5" s="346"/>
      <c r="K5" s="346"/>
      <c r="L5" s="312"/>
      <c r="M5" s="117">
        <v>172916636.38</v>
      </c>
      <c r="N5" s="118">
        <v>160783467.30000001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110413843.193</v>
      </c>
      <c r="F6" s="115">
        <v>110413843.193</v>
      </c>
      <c r="G6" s="116">
        <v>110413843.193</v>
      </c>
      <c r="H6" s="109">
        <v>242573237.56999999</v>
      </c>
      <c r="I6" s="110">
        <v>227963683.88399997</v>
      </c>
      <c r="J6" s="115">
        <v>192899456.80400002</v>
      </c>
      <c r="K6" s="115">
        <v>663436378.25800002</v>
      </c>
      <c r="L6" s="116">
        <v>29574937.461999997</v>
      </c>
      <c r="M6" s="109">
        <v>171910493.12</v>
      </c>
      <c r="N6" s="110">
        <v>160207706.93000001</v>
      </c>
      <c r="O6" s="115">
        <v>155161188.134</v>
      </c>
      <c r="P6" s="115">
        <v>487279388.18400002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1523629.9057673665</v>
      </c>
      <c r="F7" s="115">
        <v>1523629.9057673665</v>
      </c>
      <c r="G7" s="116">
        <v>1523629.9057673665</v>
      </c>
      <c r="H7" s="109">
        <v>2125590</v>
      </c>
      <c r="I7" s="110">
        <v>2365290</v>
      </c>
      <c r="J7" s="115">
        <v>2245465.4756893008</v>
      </c>
      <c r="K7" s="115">
        <v>6736345.4756893013</v>
      </c>
      <c r="L7" s="116">
        <v>483939.00079365401</v>
      </c>
      <c r="M7" s="109">
        <v>1445787</v>
      </c>
      <c r="N7" s="110">
        <v>1604744</v>
      </c>
      <c r="O7" s="115">
        <v>1601510</v>
      </c>
      <c r="P7" s="115">
        <v>4652041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11157445.640000001</v>
      </c>
      <c r="F8" s="269">
        <v>11157445.640000001</v>
      </c>
      <c r="G8" s="270">
        <v>11157445.640000001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15647565.300000001</v>
      </c>
      <c r="F9" s="115">
        <v>15647565.300000001</v>
      </c>
      <c r="G9" s="116">
        <v>15647565.300000003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-5300322</v>
      </c>
      <c r="F10" s="115">
        <v>-5300322</v>
      </c>
      <c r="G10" s="116">
        <v>-5300322</v>
      </c>
      <c r="H10" s="292"/>
      <c r="I10" s="288"/>
      <c r="J10" s="115">
        <v>182178</v>
      </c>
      <c r="K10" s="115">
        <v>182178</v>
      </c>
      <c r="L10" s="116">
        <v>182178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-3022280.9924826361</v>
      </c>
      <c r="F11" s="115">
        <v>-3022280.9924826361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93455065.151250005</v>
      </c>
      <c r="F12" s="115">
        <v>93511033.887799397</v>
      </c>
      <c r="G12" s="311"/>
      <c r="H12" s="114">
        <v>244698827.56999999</v>
      </c>
      <c r="I12" s="115">
        <v>230328973.88399997</v>
      </c>
      <c r="J12" s="115">
        <v>194962744.27968931</v>
      </c>
      <c r="K12" s="115">
        <v>670088118.19482911</v>
      </c>
      <c r="L12" s="311"/>
      <c r="M12" s="114">
        <v>173356280.12</v>
      </c>
      <c r="N12" s="115">
        <v>161812450.93000001</v>
      </c>
      <c r="O12" s="115">
        <v>156762698.134</v>
      </c>
      <c r="P12" s="115">
        <v>491931429.18400002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147209006</v>
      </c>
      <c r="F15" s="106">
        <v>147209006</v>
      </c>
      <c r="G15" s="107">
        <v>147209006</v>
      </c>
      <c r="H15" s="117">
        <v>305700141</v>
      </c>
      <c r="I15" s="118">
        <v>293145804.59000003</v>
      </c>
      <c r="J15" s="106">
        <v>255198518.98899999</v>
      </c>
      <c r="K15" s="106">
        <v>854044464.579</v>
      </c>
      <c r="L15" s="107">
        <v>41512694.339999996</v>
      </c>
      <c r="M15" s="117">
        <v>202915266</v>
      </c>
      <c r="N15" s="118">
        <v>192927236.54999998</v>
      </c>
      <c r="O15" s="106">
        <v>191885486.96000001</v>
      </c>
      <c r="P15" s="106">
        <v>587727989.50999999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22885625.469999995</v>
      </c>
      <c r="F16" s="115">
        <v>22885625.469999995</v>
      </c>
      <c r="G16" s="116">
        <v>22885625.469999995</v>
      </c>
      <c r="H16" s="109">
        <v>16825399</v>
      </c>
      <c r="I16" s="110">
        <v>16356431</v>
      </c>
      <c r="J16" s="115">
        <v>24163889.999999996</v>
      </c>
      <c r="K16" s="115">
        <v>57345720</v>
      </c>
      <c r="L16" s="116">
        <v>4390160.922242118</v>
      </c>
      <c r="M16" s="109">
        <v>7098004</v>
      </c>
      <c r="N16" s="110">
        <v>9975147</v>
      </c>
      <c r="O16" s="115">
        <v>14137230</v>
      </c>
      <c r="P16" s="115">
        <v>31210381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124323380.53</v>
      </c>
      <c r="F17" s="115">
        <v>124323380.53</v>
      </c>
      <c r="G17" s="314"/>
      <c r="H17" s="114">
        <v>288874742</v>
      </c>
      <c r="I17" s="115">
        <v>276789373.59000003</v>
      </c>
      <c r="J17" s="115">
        <v>231034628.98899999</v>
      </c>
      <c r="K17" s="115">
        <v>796698744.579</v>
      </c>
      <c r="L17" s="314"/>
      <c r="M17" s="114">
        <v>195817262</v>
      </c>
      <c r="N17" s="115">
        <v>182952089.54999998</v>
      </c>
      <c r="O17" s="115">
        <v>177748256.96000001</v>
      </c>
      <c r="P17" s="115">
        <v>556517608.50999999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90432784.158767372</v>
      </c>
      <c r="H19" s="347"/>
      <c r="I19" s="346"/>
      <c r="J19" s="346"/>
      <c r="K19" s="346"/>
      <c r="L19" s="107">
        <v>29876698.462793652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17643336</v>
      </c>
      <c r="H20" s="292"/>
      <c r="I20" s="288"/>
      <c r="J20" s="288"/>
      <c r="K20" s="288"/>
      <c r="L20" s="116">
        <v>3476017.0684448844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0.72739965542479257</v>
      </c>
      <c r="H21" s="292"/>
      <c r="I21" s="288"/>
      <c r="J21" s="288"/>
      <c r="K21" s="288"/>
      <c r="L21" s="255">
        <v>0.80481302627104334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4.8500000000000001E-2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16247260.371232629</v>
      </c>
      <c r="H23" s="292"/>
      <c r="I23" s="288"/>
      <c r="J23" s="288"/>
      <c r="K23" s="288"/>
      <c r="L23" s="116">
        <v>3769817.8865193417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16247260.371232629</v>
      </c>
      <c r="H24" s="292"/>
      <c r="I24" s="288"/>
      <c r="J24" s="288"/>
      <c r="K24" s="288"/>
      <c r="L24" s="116">
        <v>3769817.8865193417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3729701.4158999999</v>
      </c>
      <c r="H25" s="292"/>
      <c r="I25" s="288"/>
      <c r="J25" s="288"/>
      <c r="K25" s="288"/>
      <c r="L25" s="116">
        <v>2914118.8732939931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47750301.575999998</v>
      </c>
      <c r="H26" s="292"/>
      <c r="I26" s="288"/>
      <c r="J26" s="288"/>
      <c r="K26" s="288"/>
      <c r="L26" s="116">
        <v>11635995.877206344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56776221.841232628</v>
      </c>
      <c r="H27" s="292"/>
      <c r="I27" s="288"/>
      <c r="J27" s="288"/>
      <c r="K27" s="288"/>
      <c r="L27" s="116">
        <v>11635995.877206344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47750301.575999998</v>
      </c>
      <c r="H28" s="292"/>
      <c r="I28" s="288"/>
      <c r="J28" s="288"/>
      <c r="K28" s="288"/>
      <c r="L28" s="116">
        <v>13615110.476554951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47750301.575999998</v>
      </c>
      <c r="H29" s="292"/>
      <c r="I29" s="288"/>
      <c r="J29" s="288"/>
      <c r="K29" s="288"/>
      <c r="L29" s="116">
        <v>11814667.605793694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99458704.423999995</v>
      </c>
      <c r="H30" s="292"/>
      <c r="I30" s="288"/>
      <c r="J30" s="288"/>
      <c r="K30" s="288"/>
      <c r="L30" s="116">
        <v>29876698.462793652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47750301.575999998</v>
      </c>
      <c r="H31" s="292"/>
      <c r="I31" s="288"/>
      <c r="J31" s="288"/>
      <c r="K31" s="288"/>
      <c r="L31" s="116">
        <v>11635995.877206344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99458704.423999995</v>
      </c>
      <c r="H32" s="292"/>
      <c r="I32" s="288"/>
      <c r="J32" s="288"/>
      <c r="K32" s="288"/>
      <c r="L32" s="116">
        <v>29876698.462793652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0.90924956928099088</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-3341846.7396500995</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-3022280.9924826361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32431.333333333332</v>
      </c>
      <c r="F37" s="256">
        <v>32431.333333333332</v>
      </c>
      <c r="G37" s="312"/>
      <c r="H37" s="121">
        <v>59525.416666666664</v>
      </c>
      <c r="I37" s="122">
        <v>55034.333333333336</v>
      </c>
      <c r="J37" s="256">
        <v>46085</v>
      </c>
      <c r="K37" s="256">
        <v>160644.75</v>
      </c>
      <c r="L37" s="312"/>
      <c r="M37" s="121">
        <v>39772.833333333336</v>
      </c>
      <c r="N37" s="122">
        <v>36731.666666666664</v>
      </c>
      <c r="O37" s="256">
        <v>34731.916666666664</v>
      </c>
      <c r="P37" s="256">
        <v>111236.41666666666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1.4810986666666668E-2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2298.2233638243192</v>
      </c>
      <c r="G39" s="311"/>
      <c r="H39" s="292"/>
      <c r="I39" s="288"/>
      <c r="J39" s="288"/>
      <c r="K39" s="110">
        <v>3182.2713356686518</v>
      </c>
      <c r="L39" s="311"/>
      <c r="M39" s="292"/>
      <c r="N39" s="288"/>
      <c r="O39" s="288"/>
      <c r="P39" s="110">
        <v>2709.7816519421117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1.2289522311556556</v>
      </c>
      <c r="L40" s="311"/>
      <c r="M40" s="292"/>
      <c r="N40" s="288"/>
      <c r="O40" s="288"/>
      <c r="P40" s="258">
        <v>1.183971213264889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1.4810986666666668E-2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v>0.75170949143149079</v>
      </c>
      <c r="F44" s="260">
        <v>0.75215967816475682</v>
      </c>
      <c r="G44" s="311"/>
      <c r="H44" s="262">
        <v>0.84707588443298376</v>
      </c>
      <c r="I44" s="260">
        <v>0.8321452911887417</v>
      </c>
      <c r="J44" s="260">
        <v>0.84386806052772234</v>
      </c>
      <c r="K44" s="260">
        <v>0.84108092645347921</v>
      </c>
      <c r="L44" s="311"/>
      <c r="M44" s="262">
        <v>0.88529621111748569</v>
      </c>
      <c r="N44" s="260">
        <v>0.88445259809824361</v>
      </c>
      <c r="O44" s="260">
        <v>0.8819366266375116</v>
      </c>
      <c r="P44" s="260">
        <v>0.8839458476454668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1.4810986666666668E-2</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0.76700000000000002</v>
      </c>
      <c r="G47" s="311"/>
      <c r="H47" s="292"/>
      <c r="I47" s="288"/>
      <c r="J47" s="288"/>
      <c r="K47" s="260">
        <v>0.84099999999999997</v>
      </c>
      <c r="L47" s="311"/>
      <c r="M47" s="292"/>
      <c r="N47" s="288"/>
      <c r="O47" s="288"/>
      <c r="P47" s="260">
        <v>0.88400000000000001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0.76700000000000002</v>
      </c>
      <c r="G50" s="311"/>
      <c r="H50" s="293"/>
      <c r="I50" s="289"/>
      <c r="J50" s="289"/>
      <c r="K50" s="260">
        <v>0.84099999999999997</v>
      </c>
      <c r="L50" s="311"/>
      <c r="M50" s="293"/>
      <c r="N50" s="289"/>
      <c r="O50" s="289"/>
      <c r="P50" s="260">
        <v>0.88400000000000001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124323380.53</v>
      </c>
      <c r="G51" s="311"/>
      <c r="H51" s="292"/>
      <c r="I51" s="288"/>
      <c r="J51" s="288"/>
      <c r="K51" s="115">
        <v>231034628.98899999</v>
      </c>
      <c r="L51" s="311"/>
      <c r="M51" s="292"/>
      <c r="N51" s="288"/>
      <c r="O51" s="288"/>
      <c r="P51" s="115">
        <v>177748256.96000001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4102671.5574900038</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27328</v>
      </c>
      <c r="D4" s="149">
        <v>24119</v>
      </c>
      <c r="E4" s="149">
        <v>18801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34490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316</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4102671.5574900038</v>
      </c>
      <c r="D11" s="119">
        <v>0</v>
      </c>
      <c r="E11" s="119">
        <v>0</v>
      </c>
      <c r="F11" s="119">
        <v>0</v>
      </c>
      <c r="G11" s="119">
        <v>0</v>
      </c>
      <c r="H11" s="119">
        <v>0</v>
      </c>
      <c r="I11" s="312"/>
      <c r="J11" s="312"/>
      <c r="K11" s="365"/>
    </row>
    <row r="12" spans="2:11" x14ac:dyDescent="0.2">
      <c r="B12" s="207" t="s">
        <v>93</v>
      </c>
      <c r="C12" s="109">
        <v>1036.57</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4102671.5574900038</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1" sqref="B2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2015-09-15T20:28:39Z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