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5456"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44" i="10" l="1"/>
</calcChain>
</file>

<file path=xl/sharedStrings.xml><?xml version="1.0" encoding="utf-8"?>
<sst xmlns="http://schemas.openxmlformats.org/spreadsheetml/2006/main" count="680" uniqueCount="544">
  <si>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</si>
  <si>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</si>
  <si>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</si>
  <si>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</si>
  <si>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</si>
  <si>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</si>
  <si>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</si>
  <si>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</si>
  <si>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</si>
  <si>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</si>
  <si>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</si>
  <si>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</si>
  <si>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</si>
  <si>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</si>
  <si>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</si>
  <si>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</si>
  <si>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</si>
  <si>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</si>
  <si>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</si>
  <si>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</si>
  <si>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</si>
  <si>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</si>
  <si>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</si>
  <si>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</si>
  <si>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</si>
  <si>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</si>
  <si>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</si>
  <si>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</si>
  <si>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</si>
  <si>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</si>
  <si>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</si>
  <si>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</si>
  <si>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</si>
  <si>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</si>
  <si>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</si>
  <si>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</si>
  <si>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</si>
  <si>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</si>
  <si>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</si>
  <si>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</si>
  <si>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</si>
  <si>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</si>
  <si>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</si>
  <si>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</si>
  <si>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</si>
  <si>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</si>
  <si>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</si>
  <si>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</si>
  <si>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</si>
  <si>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</si>
  <si>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</si>
  <si>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</si>
  <si>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</si>
  <si>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</si>
  <si>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</si>
  <si>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</si>
  <si>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</si>
  <si>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</si>
  <si>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</si>
  <si>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</si>
  <si>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</si>
  <si>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</si>
  <si>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</si>
  <si>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</si>
  <si>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</si>
  <si>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</si>
  <si>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</si>
  <si>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</si>
  <si>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</si>
  <si>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</si>
  <si>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</si>
  <si>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</si>
  <si>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</si>
  <si>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</si>
  <si>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</si>
  <si>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</si>
  <si>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</si>
  <si>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</si>
  <si>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</si>
  <si>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</si>
  <si>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</si>
  <si>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</si>
  <si>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</si>
  <si>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</si>
  <si>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</si>
  <si>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</si>
  <si>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</si>
  <si>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</si>
  <si>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</si>
  <si>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</si>
  <si>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</si>
  <si>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</si>
  <si>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</si>
  <si>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</si>
  <si>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</si>
  <si>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</si>
  <si>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</si>
  <si>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</si>
  <si>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</si>
  <si>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</si>
  <si>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</si>
  <si>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</si>
  <si>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</si>
  <si>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</si>
  <si>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</si>
  <si>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</si>
  <si>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</si>
  <si>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</si>
  <si>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</si>
  <si>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</si>
  <si>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</si>
  <si>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</si>
  <si>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</si>
  <si>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</si>
  <si>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</si>
  <si>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</si>
  <si>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</si>
  <si>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</si>
  <si>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</si>
  <si>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</si>
  <si>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</si>
  <si>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</si>
  <si>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</si>
  <si>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</si>
  <si>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</si>
  <si>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</si>
  <si>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</si>
  <si>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</si>
  <si>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</si>
  <si>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</si>
  <si>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</si>
  <si>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</si>
  <si>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</si>
  <si>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</si>
  <si>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</si>
  <si>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</si>
  <si>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</si>
  <si>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</si>
  <si>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</si>
  <si>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</si>
  <si>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</si>
  <si>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</si>
  <si>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</si>
  <si>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</si>
  <si>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</si>
  <si>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</si>
  <si>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</si>
  <si>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</si>
  <si>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</si>
  <si>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</si>
  <si>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</si>
  <si>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</si>
  <si>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</si>
  <si>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</si>
  <si>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</si>
  <si>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</si>
  <si>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</si>
  <si>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</si>
  <si>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</si>
  <si>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</si>
  <si>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</si>
  <si>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</si>
  <si>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</si>
  <si>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</si>
  <si>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</si>
  <si>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</si>
  <si>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</si>
  <si>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</si>
  <si>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</si>
  <si>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</si>
  <si>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</si>
  <si>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</si>
  <si>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</si>
  <si>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</si>
  <si>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</si>
  <si>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</si>
  <si>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</si>
  <si>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</si>
  <si>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</si>
  <si>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</si>
  <si>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</si>
  <si>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</si>
  <si>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</si>
  <si>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</si>
  <si>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</si>
  <si>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</si>
  <si>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</si>
  <si>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</si>
  <si>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</si>
  <si>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</si>
  <si>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</si>
  <si>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</si>
  <si>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</si>
  <si>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</si>
  <si>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</si>
  <si>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</si>
  <si>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</si>
  <si>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</si>
  <si>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</si>
  <si>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</si>
  <si>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</si>
  <si>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</si>
  <si>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</si>
  <si>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</si>
  <si>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</si>
  <si>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</si>
  <si>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</si>
  <si>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</si>
  <si>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</si>
  <si>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</si>
  <si>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</si>
  <si>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</si>
  <si>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</si>
  <si>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</si>
  <si>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</si>
  <si>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</si>
  <si>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</si>
  <si>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</si>
  <si>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</si>
  <si>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</si>
  <si>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</si>
  <si>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</si>
  <si>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</si>
  <si>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</si>
  <si>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</si>
  <si>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</si>
  <si>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</si>
  <si>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</si>
  <si>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</si>
  <si>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</si>
  <si>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</si>
  <si>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</si>
  <si>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</si>
  <si>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</si>
  <si>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</si>
  <si>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</si>
  <si>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</si>
  <si>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</si>
  <si>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</si>
  <si>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</si>
  <si>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</si>
  <si>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</si>
  <si>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</si>
  <si>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</si>
  <si>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</si>
  <si>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</si>
  <si>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</si>
  <si>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</si>
  <si>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</si>
  <si>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</si>
  <si>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</si>
  <si>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</si>
  <si>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</si>
  <si>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</si>
  <si>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</si>
  <si>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</si>
  <si>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</si>
  <si>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</si>
  <si>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</si>
  <si>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</si>
  <si>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</si>
  <si>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</si>
  <si>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</si>
  <si>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</si>
  <si>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</si>
  <si>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</si>
  <si>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</si>
  <si>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</si>
  <si>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</si>
  <si>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</si>
  <si>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</si>
  <si>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</si>
  <si>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</si>
  <si>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</si>
  <si>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</si>
  <si>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</si>
  <si>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</si>
  <si>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</si>
  <si>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</si>
  <si>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</si>
  <si>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</si>
  <si>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</si>
  <si>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</si>
  <si>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</si>
  <si>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</si>
  <si>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</si>
  <si>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</si>
  <si>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</si>
  <si>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</si>
  <si>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</si>
  <si>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</si>
  <si>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</si>
  <si>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</si>
  <si>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</si>
  <si>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</si>
  <si>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</si>
  <si>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</si>
  <si>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</si>
  <si>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</si>
  <si>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</si>
  <si>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</si>
  <si>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</si>
  <si>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</si>
  <si>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</si>
  <si>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</si>
  <si>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</si>
  <si>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</si>
  <si>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</si>
  <si>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</si>
  <si>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</si>
  <si>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</si>
  <si>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</si>
  <si>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</si>
  <si>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</si>
  <si>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</si>
  <si>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</si>
  <si>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</si>
  <si>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</si>
  <si>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</si>
  <si>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</si>
  <si>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</si>
  <si>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</si>
  <si>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</si>
  <si>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</si>
  <si>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</si>
  <si>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</si>
  <si>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</si>
  <si>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</si>
  <si>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</si>
  <si>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</si>
  <si>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</si>
  <si>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</si>
  <si>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</si>
  <si>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</si>
  <si>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</si>
  <si>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</si>
  <si>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</si>
  <si>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</si>
  <si>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</si>
  <si>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</si>
  <si>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</si>
  <si>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</si>
  <si>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</si>
  <si>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</si>
  <si>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</si>
  <si>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</si>
  <si>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</si>
  <si>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</si>
  <si>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</si>
  <si>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</si>
  <si>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</si>
  <si>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</si>
  <si>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</si>
  <si>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</si>
  <si>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</si>
  <si>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</si>
  <si>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</si>
  <si>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</si>
  <si>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</si>
  <si>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</si>
  <si>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</si>
  <si>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</si>
  <si>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</si>
  <si>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</si>
  <si>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</si>
  <si>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</si>
  <si>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</si>
  <si>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</si>
  <si>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</si>
  <si>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</si>
  <si>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</si>
  <si>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</si>
  <si>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</si>
  <si>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</si>
  <si>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</si>
  <si>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</si>
  <si>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</si>
  <si>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</si>
  <si>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</si>
  <si>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</si>
  <si>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</si>
  <si>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</si>
  <si>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</si>
  <si>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</si>
  <si>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</si>
  <si>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</si>
  <si>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</si>
  <si>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</si>
  <si>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</si>
  <si>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</si>
  <si>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</si>
  <si>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</si>
  <si>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</si>
  <si>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</si>
  <si>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</si>
  <si>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</si>
  <si>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</si>
  <si>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</si>
  <si>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</si>
  <si>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</si>
  <si>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</si>
  <si>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</si>
  <si>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</si>
  <si>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</si>
  <si>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</si>
  <si>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</si>
  <si>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</si>
  <si>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</si>
  <si>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</si>
  <si>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</si>
  <si>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</si>
  <si>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</si>
  <si>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</si>
  <si>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</si>
  <si>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</si>
  <si>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</si>
  <si>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</si>
  <si>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</si>
  <si>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</si>
  <si>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</si>
  <si>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</si>
  <si>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</si>
  <si>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</si>
  <si>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</si>
  <si>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</si>
  <si>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</si>
  <si>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</si>
  <si>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</si>
  <si>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</si>
  <si>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</si>
  <si>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</si>
  <si>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</si>
  <si>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</si>
  <si>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</si>
  <si>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</si>
  <si>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</si>
  <si>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</si>
  <si>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</si>
  <si>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</si>
  <si>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</si>
  <si>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</si>
  <si>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</si>
  <si>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</si>
  <si>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</si>
  <si>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</si>
  <si>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</si>
  <si>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</si>
  <si>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</si>
  <si>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</si>
  <si>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</si>
  <si>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</si>
  <si>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</si>
  <si>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</si>
  <si>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</si>
  <si>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</si>
  <si>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</si>
  <si>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</si>
  <si>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</si>
  <si>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</si>
  <si>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</si>
  <si>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</si>
  <si>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</si>
  <si>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</si>
  <si>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</si>
  <si>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</si>
  <si>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</si>
  <si>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</si>
  <si>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</si>
  <si>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</si>
  <si>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</si>
  <si>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</si>
  <si>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</si>
  <si>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</si>
  <si>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</si>
  <si>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</si>
  <si>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</si>
  <si>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</si>
  <si>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</si>
  <si>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</si>
  <si>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</si>
  <si>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</si>
  <si>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</si>
  <si>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</si>
  <si>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</si>
  <si>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</si>
  <si>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</si>
  <si>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</si>
  <si>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</si>
  <si>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</si>
  <si>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</si>
  <si>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</si>
  <si>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</si>
  <si>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</si>
  <si>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</si>
  <si>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MVP Health Insurance Company of New Hampshire, Inc</t>
  </si>
  <si>
    <t>MVP GRP</t>
  </si>
  <si>
    <t>1198</t>
  </si>
  <si>
    <t>2014</t>
  </si>
  <si>
    <t>33 South Commercial St Manchester, NH 03101</t>
  </si>
  <si>
    <t>421662459</t>
  </si>
  <si>
    <t>10135</t>
  </si>
  <si>
    <t>24410</t>
  </si>
  <si>
    <t>271</t>
  </si>
  <si>
    <t/>
  </si>
  <si>
    <t>The decision on which method to use is based on the nature of the expense and which methodology is most directly related to the expense.</t>
  </si>
  <si>
    <t xml:space="preserve">Where direct claim attribution isn't available, allocation occurs based on one of the following: Member Months, Premiums, or Paid Claims. </t>
  </si>
  <si>
    <t>Taxes and assessments are allocated based on the net income/ net loss of the reporting unit.</t>
  </si>
  <si>
    <t>Effective Case Mgmt, Disease Mgmt, Care Coord. and oversight</t>
  </si>
  <si>
    <t>Quality activities such as physician profiling, performance review, clinical</t>
  </si>
  <si>
    <t xml:space="preserve">Medical Management support on case review to prevent avoidable hospital </t>
  </si>
  <si>
    <t>admissions, encourage evidence based medicine and oversight</t>
  </si>
  <si>
    <t>Medical Affairs admin allocation, support of QI activities.</t>
  </si>
  <si>
    <t>Medical Informatics allocation, support of QI activities.</t>
  </si>
  <si>
    <t xml:space="preserve"> encouraging appropriate patient treatment</t>
  </si>
  <si>
    <t>MVP performed a review of all Administrative expenses for every cost center to determine which expenses meet the definition of Quality</t>
  </si>
  <si>
    <t>allocated to one category, MVP allocated to the various categories based on the most relevant statistics and data available.  MVP uses</t>
  </si>
  <si>
    <t xml:space="preserve">a statistics based cost allocation model to distribute its administrative costs across our various companies, regions, products and group </t>
  </si>
  <si>
    <t>sizes for each administrative cost center.  The expenses that are identified as being QI for each administrative cost center are also</t>
  </si>
  <si>
    <t>Regulatory authority licenses and fees are allocated based on net income/net loss of the reporting entity.</t>
  </si>
  <si>
    <t xml:space="preserve">Worksite Health Promotions that support the deployment of the "Work </t>
  </si>
  <si>
    <t xml:space="preserve">Well Live Well" program to employer groups and Wellness Assessments.  </t>
  </si>
  <si>
    <t>Health Promotional Communications</t>
  </si>
  <si>
    <t xml:space="preserve">        Technology that improve quality of care and provide the infrastructure to </t>
  </si>
  <si>
    <t xml:space="preserve">        enhance current QI or make new QI initiatives possible.</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</si>
  <si>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</si>
  <si>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</si>
  <si>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</si>
  <si>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</si>
  <si>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</si>
  <si>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</si>
  <si>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</si>
  <si>
    <t xml:space="preserve">Improvement, per NAIC guidelines.  For each QI expense, MVP then determined the allocation between the various QI categories </t>
  </si>
  <si>
    <t xml:space="preserve">Improve Health Outcomes, Prevent Hospital Readmissions, Improve Patient Safety and Reduce Medical Errors, Promote Health and </t>
  </si>
  <si>
    <t>distributed amongst the various reporting entities utilizing this model.</t>
  </si>
  <si>
    <t>Wellness and Health Information Technology based on the definitions provided in the regulations.  For expenses that are not 100 percent</t>
  </si>
  <si>
    <t>reporting, chart review, member and provider focused outreach and oversight</t>
  </si>
  <si>
    <t xml:space="preserve">        Quality department costs associated with reporting and analysis to maintain</t>
  </si>
  <si>
    <t xml:space="preserve">        HEDIS and NCQA accreditation.  Oversight of these activities</t>
  </si>
  <si>
    <t>Behavioral Health vendor fees, Case Management, clinical reporting,referrals</t>
  </si>
  <si>
    <t>Chiro, Acupuncture and Sleep Management Solution vendor fees, outreach</t>
  </si>
  <si>
    <t>Prospective Utilization Management, Medical and Pharmacy</t>
  </si>
  <si>
    <t xml:space="preserve">         Amortization and Maintenance of Medical Management Software and Hardware,</t>
  </si>
  <si>
    <t xml:space="preserve">        Lab vendor fees, quality reporting</t>
  </si>
  <si>
    <t>Radiology vendor fees, prospective utilization review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</si>
</sst>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theme="0"/>
      </top>
      <bottom style="thin">
        <color theme="0"/>
      </bottom>
      <diagonal/>
    </border>
    <border>
      <left style="thin">
        <color indexed="64"/>
      </left>
      <right/>
      <top style="thin">
        <color theme="0"/>
      </top>
      <bottom style="thin">
        <color indexed="64"/>
      </bottom>
      <diagonal/>
    </border>
    <border>
      <left style="thin">
        <color indexed="64"/>
      </left>
      <right/>
      <top style="thin">
        <color indexed="64"/>
      </top>
      <bottom style="thin">
        <color theme="0"/>
      </bottom>
      <diagonal/>
    </border>
    <border>
      <left style="medium">
        <color indexed="64"/>
      </left>
      <right style="thin">
        <color indexed="64"/>
      </right>
      <top style="thin">
        <color indexed="64"/>
      </top>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24" borderId="106" xfId="0" applyFont="1" applyFill="1" applyBorder="1" applyAlignment="1" applyProtection="1">
      <alignment horizontal="left" wrapText="1" indent="3"/>
      <protection locked="0"/>
    </xf>
    <xf numFmtId="0" fontId="31" fillId="24" borderId="107" xfId="0" applyFont="1" applyFill="1" applyBorder="1" applyAlignment="1" applyProtection="1">
      <alignment horizontal="left" wrapText="1" indent="3"/>
      <protection locked="0"/>
    </xf>
    <xf numFmtId="0" fontId="31" fillId="24" borderId="109" xfId="0" applyFont="1" applyFill="1" applyBorder="1" applyAlignment="1" applyProtection="1">
      <alignment horizontal="left" indent="3"/>
      <protection locked="0"/>
    </xf>
    <xf numFmtId="0" fontId="31" fillId="30" borderId="110" xfId="0" applyFont="1" applyFill="1" applyBorder="1" applyAlignment="1" applyProtection="1">
      <alignment horizontal="left"/>
      <protection locked="0"/>
    </xf>
    <xf numFmtId="0" fontId="31" fillId="30" borderId="111" xfId="0" applyFont="1" applyFill="1" applyBorder="1" applyAlignment="1" applyProtection="1">
      <alignment horizontal="left"/>
      <protection locked="0"/>
    </xf>
    <xf numFmtId="0" fontId="31" fillId="30" borderId="112" xfId="0" applyFont="1" applyFill="1" applyBorder="1" applyAlignment="1" applyProtection="1">
      <alignment horizontal="left"/>
      <protection locked="0"/>
    </xf>
    <xf numFmtId="0" fontId="31" fillId="0" borderId="106" xfId="0" applyFont="1" applyBorder="1" applyAlignment="1" applyProtection="1">
      <alignment horizontal="left" wrapText="1" indent="3"/>
      <protection locked="0"/>
    </xf>
    <xf numFmtId="0" fontId="31" fillId="0" borderId="113" xfId="0" applyFont="1" applyBorder="1" applyAlignment="1" applyProtection="1">
      <alignment horizontal="left" indent="3"/>
      <protection locked="0"/>
    </xf>
    <xf numFmtId="0" fontId="31" fillId="0" borderId="109" xfId="0" applyFont="1" applyBorder="1" applyAlignment="1" applyProtection="1">
      <alignment horizontal="left" indent="3"/>
      <protection locked="0"/>
    </xf>
    <xf numFmtId="0" fontId="31" fillId="0" borderId="114" xfId="0" applyFont="1" applyBorder="1" applyAlignment="1" applyProtection="1">
      <alignment horizontal="left" wrapText="1" indent="3"/>
      <protection locked="0"/>
    </xf>
    <xf numFmtId="0" fontId="0" fillId="0" borderId="113" xfId="0" applyFill="1" applyBorder="1" applyAlignment="1" applyProtection="1">
      <protection locked="0"/>
    </xf>
    <xf numFmtId="0" fontId="0" fillId="0" borderId="107" xfId="0" applyFill="1" applyBorder="1" applyAlignment="1" applyProtection="1">
      <protection locked="0"/>
    </xf>
    <xf numFmtId="0" fontId="0" fillId="0" borderId="109" xfId="0" applyFill="1" applyBorder="1" applyAlignment="1" applyProtection="1">
      <protection locked="0"/>
    </xf>
    <xf numFmtId="0" fontId="0" fillId="0" borderId="115" xfId="0" applyFill="1" applyBorder="1" applyAlignment="1" applyProtection="1">
      <alignment wrapText="1"/>
      <protection locked="0"/>
    </xf>
    <xf numFmtId="0" fontId="0" fillId="30" borderId="110" xfId="0" applyFont="1" applyFill="1" applyBorder="1" applyAlignment="1" applyProtection="1">
      <alignment horizontal="left"/>
      <protection locked="0"/>
    </xf>
    <xf numFmtId="0" fontId="0" fillId="30" borderId="111" xfId="0" applyFont="1" applyFill="1" applyBorder="1" applyAlignment="1" applyProtection="1">
      <alignment horizontal="left"/>
      <protection locked="0"/>
    </xf>
    <xf numFmtId="0" fontId="0" fillId="0" borderId="106" xfId="0" applyFont="1" applyBorder="1" applyAlignment="1" applyProtection="1">
      <alignment horizontal="left" wrapText="1" indent="3"/>
      <protection locked="0"/>
    </xf>
    <xf numFmtId="0" fontId="0" fillId="24" borderId="108" xfId="0" applyFont="1" applyFill="1" applyBorder="1" applyAlignment="1" applyProtection="1">
      <alignment horizontal="left"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row>
    <row r="8" spans="1:6" x14ac:dyDescent="0.25">
      <c r="B8" s="232" t="s">
        <v>36</v>
      </c>
      <c r="C8" s="378" t="s">
        <v>496</v>
      </c>
    </row>
    <row r="9" spans="1:6" x14ac:dyDescent="0.25">
      <c r="B9" s="232" t="s">
        <v>41</v>
      </c>
      <c r="C9" s="378" t="s">
        <v>500</v>
      </c>
    </row>
    <row r="10" spans="1:6" x14ac:dyDescent="0.25">
      <c r="B10" s="232" t="s">
        <v>58</v>
      </c>
      <c r="C10" s="378" t="s">
        <v>494</v>
      </c>
    </row>
    <row r="11" spans="1:6" x14ac:dyDescent="0.25">
      <c r="B11" s="232" t="s">
        <v>355</v>
      </c>
      <c r="C11" s="378" t="s">
        <v>501</v>
      </c>
    </row>
    <row r="12" spans="1:6" x14ac:dyDescent="0.25">
      <c r="B12" s="232" t="s">
        <v>35</v>
      </c>
      <c r="C12" s="378" t="s">
        <v>171</v>
      </c>
    </row>
    <row r="13" spans="1:6" x14ac:dyDescent="0.25">
      <c r="B13" s="232" t="s">
        <v>50</v>
      </c>
      <c r="C13" s="378" t="s">
        <v>171</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1" activePane="bottomRight" state="frozen"/>
      <selection activeCell="C23" sqref="C23:K24"/>
      <selection pane="topRight" activeCell="C23" sqref="C23:K24"/>
      <selection pane="bottomLeft" activeCell="C23" sqref="C23:K24"/>
      <selection pane="bottomRight" activeCell="C23" sqref="C23:K2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6085311.038796762</v>
      </c>
      <c r="K5" s="106">
        <v>6085311.038796762</v>
      </c>
      <c r="L5" s="106">
        <v>0</v>
      </c>
      <c r="M5" s="106">
        <v>0</v>
      </c>
      <c r="N5" s="106">
        <v>0</v>
      </c>
      <c r="O5" s="105">
        <v>0</v>
      </c>
      <c r="P5" s="105">
        <v>6454634.0312032374</v>
      </c>
      <c r="Q5" s="106">
        <v>6454634.0312032374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v>-11636.84</v>
      </c>
      <c r="K8" s="289"/>
      <c r="L8" s="290"/>
      <c r="M8" s="290"/>
      <c r="N8" s="290"/>
      <c r="O8" s="293"/>
      <c r="P8" s="109">
        <v>-13682.77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5556273.476624907</v>
      </c>
      <c r="K12" s="106">
        <v>5510379.7244830001</v>
      </c>
      <c r="L12" s="106">
        <v>0</v>
      </c>
      <c r="M12" s="106">
        <v>0</v>
      </c>
      <c r="N12" s="106">
        <v>0</v>
      </c>
      <c r="O12" s="105">
        <v>0</v>
      </c>
      <c r="P12" s="105">
        <v>6280095.3733750926</v>
      </c>
      <c r="Q12" s="106">
        <v>6451829.6151170023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c r="E13" s="110"/>
      <c r="F13" s="110"/>
      <c r="G13" s="289"/>
      <c r="H13" s="290"/>
      <c r="I13" s="109"/>
      <c r="J13" s="109">
        <v>1401252.2</v>
      </c>
      <c r="K13" s="110">
        <v>1415566</v>
      </c>
      <c r="L13" s="110"/>
      <c r="M13" s="289"/>
      <c r="N13" s="290"/>
      <c r="O13" s="109"/>
      <c r="P13" s="109">
        <v>1061865.5900000001</v>
      </c>
      <c r="Q13" s="110">
        <v>1023864.08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v>86863.959999999919</v>
      </c>
      <c r="K14" s="110">
        <v>100133.46999999999</v>
      </c>
      <c r="L14" s="110"/>
      <c r="M14" s="288"/>
      <c r="N14" s="291"/>
      <c r="O14" s="109"/>
      <c r="P14" s="109">
        <v>83774.710000000021</v>
      </c>
      <c r="Q14" s="110">
        <v>101210.91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v>48901.909999999996</v>
      </c>
      <c r="K15" s="110">
        <v>48901.909999999996</v>
      </c>
      <c r="L15" s="110"/>
      <c r="M15" s="288"/>
      <c r="N15" s="294"/>
      <c r="O15" s="109"/>
      <c r="P15" s="109">
        <v>38864.219999999994</v>
      </c>
      <c r="Q15" s="110">
        <v>38864.219999999994</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v>48073.8</v>
      </c>
      <c r="K16" s="289"/>
      <c r="L16" s="290"/>
      <c r="M16" s="291"/>
      <c r="N16" s="291"/>
      <c r="O16" s="293"/>
      <c r="P16" s="109">
        <v>-65207.590000000004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450.58854826471116</v>
      </c>
      <c r="K22" s="115">
        <v>450.58854826471116</v>
      </c>
      <c r="L22" s="115">
        <v>0</v>
      </c>
      <c r="M22" s="115">
        <v>0</v>
      </c>
      <c r="N22" s="115">
        <v>0</v>
      </c>
      <c r="O22" s="114">
        <v>0</v>
      </c>
      <c r="P22" s="114">
        <v>534.73572642925967</v>
      </c>
      <c r="Q22" s="115">
        <v>534.73572642925967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v>3948</v>
      </c>
      <c r="K26" s="110">
        <v>3948</v>
      </c>
      <c r="L26" s="110"/>
      <c r="M26" s="110"/>
      <c r="N26" s="110"/>
      <c r="O26" s="109"/>
      <c r="P26" s="109">
        <v>7382</v>
      </c>
      <c r="Q26" s="110">
        <v>7382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v>273348.9209617289</v>
      </c>
      <c r="K27" s="110">
        <v>273348.9209617289</v>
      </c>
      <c r="L27" s="110"/>
      <c r="M27" s="110"/>
      <c r="N27" s="110"/>
      <c r="O27" s="109"/>
      <c r="P27" s="109">
        <v>321919.16903827112</v>
      </c>
      <c r="Q27" s="110">
        <v>321919.16903827112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v>5920.1500000000005</v>
      </c>
      <c r="K30" s="110">
        <v>5920.1500000000005</v>
      </c>
      <c r="L30" s="110"/>
      <c r="M30" s="110"/>
      <c r="N30" s="110"/>
      <c r="O30" s="109"/>
      <c r="P30" s="109">
        <v>-5577.97</v>
      </c>
      <c r="Q30" s="110">
        <v>-5577.97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v>122708.73000000001</v>
      </c>
      <c r="K31" s="110">
        <v>122708.73000000001</v>
      </c>
      <c r="L31" s="110"/>
      <c r="M31" s="110"/>
      <c r="N31" s="110"/>
      <c r="O31" s="109"/>
      <c r="P31" s="109">
        <v>129616.01</v>
      </c>
      <c r="Q31" s="110">
        <v>129616.01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v>55487.25</v>
      </c>
      <c r="K34" s="110">
        <v>55487.25</v>
      </c>
      <c r="L34" s="110"/>
      <c r="M34" s="110"/>
      <c r="N34" s="110"/>
      <c r="O34" s="109"/>
      <c r="P34" s="109">
        <v>65619.75</v>
      </c>
      <c r="Q34" s="110">
        <v>65619.75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v>43631.84546558182</v>
      </c>
      <c r="K35" s="110">
        <v>43631.84546558182</v>
      </c>
      <c r="L35" s="110"/>
      <c r="M35" s="110"/>
      <c r="N35" s="110"/>
      <c r="O35" s="109"/>
      <c r="P35" s="109">
        <v>51302.974534418194</v>
      </c>
      <c r="Q35" s="110">
        <v>51302.974534418194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v>13681.916503133456</v>
      </c>
      <c r="K37" s="118">
        <v>13681.916503133456</v>
      </c>
      <c r="L37" s="118"/>
      <c r="M37" s="118"/>
      <c r="N37" s="118"/>
      <c r="O37" s="117"/>
      <c r="P37" s="117">
        <v>16593.267792697472</v>
      </c>
      <c r="Q37" s="118">
        <v>16593.267792697472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v>9444.3685661296313</v>
      </c>
      <c r="K39" s="110">
        <v>9444.3685661296313</v>
      </c>
      <c r="L39" s="110"/>
      <c r="M39" s="110"/>
      <c r="N39" s="110"/>
      <c r="O39" s="109"/>
      <c r="P39" s="109">
        <v>10806.264246453249</v>
      </c>
      <c r="Q39" s="110">
        <v>10806.264246453249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v>4784.5398822236475</v>
      </c>
      <c r="K40" s="110">
        <v>4784.5398822236475</v>
      </c>
      <c r="L40" s="110"/>
      <c r="M40" s="110"/>
      <c r="N40" s="110"/>
      <c r="O40" s="109"/>
      <c r="P40" s="109">
        <v>5631.7501239527173</v>
      </c>
      <c r="Q40" s="110">
        <v>5631.7501239527173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v>5623.3858185354493</v>
      </c>
      <c r="K41" s="110">
        <v>5623.3858185354493</v>
      </c>
      <c r="L41" s="110"/>
      <c r="M41" s="110"/>
      <c r="N41" s="110"/>
      <c r="O41" s="109"/>
      <c r="P41" s="109">
        <v>6391.5356475616663</v>
      </c>
      <c r="Q41" s="110">
        <v>6391.5356475616663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v>60262.648529173399</v>
      </c>
      <c r="K44" s="118">
        <v>60262.648529173399</v>
      </c>
      <c r="L44" s="118"/>
      <c r="M44" s="118"/>
      <c r="N44" s="118"/>
      <c r="O44" s="117"/>
      <c r="P44" s="117">
        <v>74154.342514338816</v>
      </c>
      <c r="Q44" s="118">
        <v>74154.342514338816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v>-12119.387690074447</v>
      </c>
      <c r="K45" s="110">
        <v>-12119.387690074447</v>
      </c>
      <c r="L45" s="110"/>
      <c r="M45" s="110"/>
      <c r="N45" s="110"/>
      <c r="O45" s="109"/>
      <c r="P45" s="109">
        <v>-14150.116624504924</v>
      </c>
      <c r="Q45" s="110">
        <v>-14150.116624504924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v>4920.9646047541655</v>
      </c>
      <c r="K46" s="110">
        <v>4920.9646047541655</v>
      </c>
      <c r="L46" s="110"/>
      <c r="M46" s="110"/>
      <c r="N46" s="110"/>
      <c r="O46" s="109"/>
      <c r="P46" s="109">
        <v>5571.3334960803386</v>
      </c>
      <c r="Q46" s="110">
        <v>5571.3334960803386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v>293798.84000000003</v>
      </c>
      <c r="K47" s="110">
        <v>293798.84000000003</v>
      </c>
      <c r="L47" s="110"/>
      <c r="M47" s="110"/>
      <c r="N47" s="110"/>
      <c r="O47" s="109"/>
      <c r="P47" s="109">
        <v>297648.18</v>
      </c>
      <c r="Q47" s="110">
        <v>297648.18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v>305842.81635359616</v>
      </c>
      <c r="K51" s="110">
        <v>305842.81635359616</v>
      </c>
      <c r="L51" s="110"/>
      <c r="M51" s="110"/>
      <c r="N51" s="110"/>
      <c r="O51" s="109"/>
      <c r="P51" s="109">
        <v>338080.04616543202</v>
      </c>
      <c r="Q51" s="110">
        <v>338080.04616543202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v>81.151453083653863</v>
      </c>
      <c r="K53" s="110">
        <v>81.151453083653863</v>
      </c>
      <c r="L53" s="110"/>
      <c r="M53" s="289"/>
      <c r="N53" s="289"/>
      <c r="O53" s="109"/>
      <c r="P53" s="109">
        <v>95.419088662336733</v>
      </c>
      <c r="Q53" s="110">
        <v>95.419088662336733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v>142</v>
      </c>
      <c r="K56" s="122">
        <v>142</v>
      </c>
      <c r="L56" s="122"/>
      <c r="M56" s="122"/>
      <c r="N56" s="122"/>
      <c r="O56" s="121"/>
      <c r="P56" s="121">
        <v>284</v>
      </c>
      <c r="Q56" s="122">
        <v>284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v>238</v>
      </c>
      <c r="K57" s="125">
        <v>238</v>
      </c>
      <c r="L57" s="125"/>
      <c r="M57" s="125"/>
      <c r="N57" s="125"/>
      <c r="O57" s="124"/>
      <c r="P57" s="124">
        <v>478</v>
      </c>
      <c r="Q57" s="125">
        <v>478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v>40</v>
      </c>
      <c r="K58" s="125">
        <v>40</v>
      </c>
      <c r="L58" s="125"/>
      <c r="M58" s="125"/>
      <c r="N58" s="125"/>
      <c r="O58" s="124"/>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v>10676</v>
      </c>
      <c r="K59" s="125">
        <v>10676</v>
      </c>
      <c r="L59" s="125"/>
      <c r="M59" s="125"/>
      <c r="N59" s="125"/>
      <c r="O59" s="124"/>
      <c r="P59" s="124">
        <v>12553</v>
      </c>
      <c r="Q59" s="125">
        <v>12553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0</v>
      </c>
      <c r="E60" s="128">
        <v>0</v>
      </c>
      <c r="F60" s="128">
        <v>0</v>
      </c>
      <c r="G60" s="128">
        <v>0</v>
      </c>
      <c r="H60" s="128">
        <v>0</v>
      </c>
      <c r="I60" s="127">
        <v>0</v>
      </c>
      <c r="J60" s="127">
        <v>889.66666666666663</v>
      </c>
      <c r="K60" s="128">
        <v>889.66666666666663</v>
      </c>
      <c r="L60" s="128">
        <v>0</v>
      </c>
      <c r="M60" s="128">
        <v>0</v>
      </c>
      <c r="N60" s="128">
        <v>0</v>
      </c>
      <c r="O60" s="127">
        <v>0</v>
      </c>
      <c r="P60" s="127">
        <v>1046.0833333333333</v>
      </c>
      <c r="Q60" s="128">
        <v>1046.0833333333333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4" activePane="bottomRight" state="frozen"/>
      <selection activeCell="C23" sqref="C23:K24"/>
      <selection pane="topRight" activeCell="C23" sqref="C23:K24"/>
      <selection pane="bottomLeft" activeCell="C23" sqref="C23:K24"/>
      <selection pane="bottomRight" activeCell="C23" sqref="C23:K2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v>6123047.9499999993</v>
      </c>
      <c r="K5" s="118">
        <v>6123047.9499999993</v>
      </c>
      <c r="L5" s="118"/>
      <c r="M5" s="118"/>
      <c r="N5" s="118"/>
      <c r="O5" s="117"/>
      <c r="P5" s="117">
        <v>6492915.21</v>
      </c>
      <c r="Q5" s="118">
        <v>6492915.21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v>37736.91120323733</v>
      </c>
      <c r="K13" s="110">
        <v>37736.91120323733</v>
      </c>
      <c r="L13" s="110"/>
      <c r="M13" s="110"/>
      <c r="N13" s="110"/>
      <c r="O13" s="109"/>
      <c r="P13" s="109">
        <v>38281.178796762666</v>
      </c>
      <c r="Q13" s="110">
        <v>38281.178796762666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v>11636.84</v>
      </c>
      <c r="K18" s="110">
        <v>11636.84</v>
      </c>
      <c r="L18" s="110"/>
      <c r="M18" s="110"/>
      <c r="N18" s="110"/>
      <c r="O18" s="109"/>
      <c r="P18" s="109">
        <v>13682.77</v>
      </c>
      <c r="Q18" s="110">
        <v>13682.77</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v>6561233.4867266426</v>
      </c>
      <c r="K23" s="288"/>
      <c r="L23" s="288"/>
      <c r="M23" s="288"/>
      <c r="N23" s="288"/>
      <c r="O23" s="292"/>
      <c r="P23" s="109">
        <v>8119452.3532358352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c r="F24" s="110"/>
      <c r="G24" s="110"/>
      <c r="H24" s="110"/>
      <c r="I24" s="109"/>
      <c r="J24" s="293"/>
      <c r="K24" s="110">
        <v>5586049.9142140439</v>
      </c>
      <c r="L24" s="110"/>
      <c r="M24" s="110"/>
      <c r="N24" s="110"/>
      <c r="O24" s="109"/>
      <c r="P24" s="293"/>
      <c r="Q24" s="110">
        <v>6473372.1356376959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v>211966.39280920429</v>
      </c>
      <c r="K26" s="288"/>
      <c r="L26" s="288"/>
      <c r="M26" s="288"/>
      <c r="N26" s="288"/>
      <c r="O26" s="292"/>
      <c r="P26" s="109">
        <v>282932.64719079563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v>45354.169369143761</v>
      </c>
      <c r="L27" s="110"/>
      <c r="M27" s="110"/>
      <c r="N27" s="110"/>
      <c r="O27" s="109"/>
      <c r="P27" s="293"/>
      <c r="Q27" s="110">
        <v>95177.70023085906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v>1189616.1874080054</v>
      </c>
      <c r="K28" s="289"/>
      <c r="L28" s="289"/>
      <c r="M28" s="289"/>
      <c r="N28" s="289"/>
      <c r="O28" s="293"/>
      <c r="P28" s="109">
        <v>2125039.7325919946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v>116431.82927695102</v>
      </c>
      <c r="K49" s="110">
        <v>121024.35910018676</v>
      </c>
      <c r="L49" s="110"/>
      <c r="M49" s="110"/>
      <c r="N49" s="110"/>
      <c r="O49" s="109"/>
      <c r="P49" s="109">
        <v>112291.02072304893</v>
      </c>
      <c r="Q49" s="110">
        <v>116720.22075155244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v>89121.613774017082</v>
      </c>
      <c r="K50" s="289"/>
      <c r="L50" s="289"/>
      <c r="M50" s="289"/>
      <c r="N50" s="289"/>
      <c r="O50" s="293"/>
      <c r="P50" s="109">
        <v>115041.12626350435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5556273.476624907</v>
      </c>
      <c r="K54" s="115">
        <v>5510379.7244830001</v>
      </c>
      <c r="L54" s="115">
        <v>0</v>
      </c>
      <c r="M54" s="115">
        <v>0</v>
      </c>
      <c r="N54" s="115">
        <v>0</v>
      </c>
      <c r="O54" s="114">
        <v>0</v>
      </c>
      <c r="P54" s="114">
        <v>6280095.3733750926</v>
      </c>
      <c r="Q54" s="115">
        <v>6451829.6151170023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450.58854826471116</v>
      </c>
      <c r="K55" s="115">
        <v>450.58854826471116</v>
      </c>
      <c r="L55" s="115">
        <v>0</v>
      </c>
      <c r="M55" s="115">
        <v>0</v>
      </c>
      <c r="N55" s="115">
        <v>0</v>
      </c>
      <c r="O55" s="114">
        <v>0</v>
      </c>
      <c r="P55" s="114">
        <v>534.73572642925967</v>
      </c>
      <c r="Q55" s="115">
        <v>534.73572642925967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v>450.58854826471116</v>
      </c>
      <c r="K56" s="110">
        <v>450.58854826471116</v>
      </c>
      <c r="L56" s="110"/>
      <c r="M56" s="110"/>
      <c r="N56" s="110"/>
      <c r="O56" s="109"/>
      <c r="P56" s="109">
        <v>534.73572642925967</v>
      </c>
      <c r="Q56" s="110">
        <v>534.73572642925967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v>946099.85</v>
      </c>
      <c r="K57" s="110">
        <v>946099.85</v>
      </c>
      <c r="L57" s="110"/>
      <c r="M57" s="110"/>
      <c r="N57" s="110"/>
      <c r="O57" s="109"/>
      <c r="P57" s="109">
        <v>14130.87</v>
      </c>
      <c r="Q57" s="110">
        <v>14130.87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30" activePane="bottomRight" state="frozen"/>
      <selection activeCell="C23" sqref="C23:K24"/>
      <selection pane="topRight" activeCell="C23" sqref="C23:K24"/>
      <selection pane="bottomLeft" activeCell="C23" sqref="C23:K24"/>
      <selection pane="bottomRight" activeCell="J45" sqref="J45"/>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v>24451100</v>
      </c>
      <c r="I5" s="118">
        <v>14669375</v>
      </c>
      <c r="J5" s="346"/>
      <c r="K5" s="346"/>
      <c r="L5" s="312"/>
      <c r="M5" s="117">
        <v>26611998</v>
      </c>
      <c r="N5" s="118">
        <v>20643308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v>24532526.480000027</v>
      </c>
      <c r="I6" s="110">
        <v>14873311.650000006</v>
      </c>
      <c r="J6" s="115">
        <v>5510830.3130312646</v>
      </c>
      <c r="K6" s="115">
        <v>44916668.443031296</v>
      </c>
      <c r="L6" s="116">
        <v>0</v>
      </c>
      <c r="M6" s="109">
        <v>26693450.299999997</v>
      </c>
      <c r="N6" s="110">
        <v>20610213.259999994</v>
      </c>
      <c r="O6" s="115">
        <v>6452364.3508434314</v>
      </c>
      <c r="P6" s="115">
        <v>53756027.910843417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v>239502</v>
      </c>
      <c r="I7" s="110">
        <v>133393</v>
      </c>
      <c r="J7" s="115">
        <v>33534.210770022182</v>
      </c>
      <c r="K7" s="115">
        <v>406429.21077002218</v>
      </c>
      <c r="L7" s="116">
        <v>0</v>
      </c>
      <c r="M7" s="109">
        <v>265237</v>
      </c>
      <c r="N7" s="110">
        <v>201580</v>
      </c>
      <c r="O7" s="115">
        <v>39422.817810665103</v>
      </c>
      <c r="P7" s="115">
        <v>506239.81781066512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24772028.480000027</v>
      </c>
      <c r="I12" s="115">
        <v>15006704.650000006</v>
      </c>
      <c r="J12" s="115">
        <v>5544364.5238012867</v>
      </c>
      <c r="K12" s="115">
        <v>45323097.653801322</v>
      </c>
      <c r="L12" s="311"/>
      <c r="M12" s="114">
        <v>26958687.299999997</v>
      </c>
      <c r="N12" s="115">
        <v>20811793.259999994</v>
      </c>
      <c r="O12" s="115">
        <v>6491787.1686540963</v>
      </c>
      <c r="P12" s="115">
        <v>54262267.728654087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v>28530817</v>
      </c>
      <c r="I15" s="118">
        <v>17430118</v>
      </c>
      <c r="J15" s="106">
        <v>6085311.038796762</v>
      </c>
      <c r="K15" s="106">
        <v>52046246.03879676</v>
      </c>
      <c r="L15" s="107">
        <v>0</v>
      </c>
      <c r="M15" s="117">
        <v>27702362</v>
      </c>
      <c r="N15" s="118">
        <v>23607434</v>
      </c>
      <c r="O15" s="106">
        <v>6454634.0312032374</v>
      </c>
      <c r="P15" s="106">
        <v>57764430.03120324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v>996332</v>
      </c>
      <c r="I16" s="110">
        <v>676741</v>
      </c>
      <c r="J16" s="115">
        <v>505044.89642731077</v>
      </c>
      <c r="K16" s="115">
        <v>2178117.896427311</v>
      </c>
      <c r="L16" s="116">
        <v>0</v>
      </c>
      <c r="M16" s="109">
        <v>981957</v>
      </c>
      <c r="N16" s="110">
        <v>952604</v>
      </c>
      <c r="O16" s="115">
        <v>570261.9335726893</v>
      </c>
      <c r="P16" s="115">
        <v>2504822.9335726891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27534485</v>
      </c>
      <c r="I17" s="115">
        <v>16753377</v>
      </c>
      <c r="J17" s="115">
        <v>5580266.142369451</v>
      </c>
      <c r="K17" s="115">
        <v>49868128.142369449</v>
      </c>
      <c r="L17" s="314"/>
      <c r="M17" s="114">
        <v>26720405</v>
      </c>
      <c r="N17" s="115">
        <v>22654830</v>
      </c>
      <c r="O17" s="115">
        <v>5884372.0976305483</v>
      </c>
      <c r="P17" s="115">
        <v>55259607.097630553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v>5185</v>
      </c>
      <c r="I37" s="122">
        <v>2909</v>
      </c>
      <c r="J37" s="256">
        <v>889.66666666666663</v>
      </c>
      <c r="K37" s="256">
        <v>8983.6666666666661</v>
      </c>
      <c r="L37" s="312"/>
      <c r="M37" s="121">
        <v>6244</v>
      </c>
      <c r="N37" s="122">
        <v>4641</v>
      </c>
      <c r="O37" s="256">
        <v>1046.0833333333333</v>
      </c>
      <c r="P37" s="256">
        <v>11931.083333333334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2.8235933333333331E-2</v>
      </c>
      <c r="L38" s="353"/>
      <c r="M38" s="351"/>
      <c r="N38" s="352"/>
      <c r="O38" s="352"/>
      <c r="P38" s="267">
        <v>2.4712611111111109E-2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v>1956</v>
      </c>
      <c r="L39" s="311"/>
      <c r="M39" s="292"/>
      <c r="N39" s="288"/>
      <c r="O39" s="288"/>
      <c r="P39" s="110">
        <v>2582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1.1718063999999999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2.8235933333333331E-2</v>
      </c>
      <c r="L41" s="311"/>
      <c r="M41" s="292"/>
      <c r="N41" s="288"/>
      <c r="O41" s="288"/>
      <c r="P41" s="260">
        <v>2.8958395860711108E-2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503</v>
      </c>
      <c r="D44" s="260" t="s">
        <v>503</v>
      </c>
      <c r="E44" s="260" t="s">
        <v>503</v>
      </c>
      <c r="F44" s="260" t="s">
        <v>503</v>
      </c>
      <c r="G44" s="311"/>
      <c r="H44" s="262">
        <v>0.89967284588762153</v>
      </c>
      <c r="I44" s="260">
        <v>0.89574207337422218</v>
      </c>
      <c r="J44" s="260">
        <f>+J12/J17</f>
        <v>0.99356632503679831</v>
      </c>
      <c r="K44" s="260">
        <v>0.90885901159970484</v>
      </c>
      <c r="L44" s="311"/>
      <c r="M44" s="262">
        <v>1.0089176155825481</v>
      </c>
      <c r="N44" s="260">
        <v>0.91864707261100587</v>
      </c>
      <c r="O44" s="260">
        <v>1.1032251293673516</v>
      </c>
      <c r="P44" s="260">
        <v>0.98195174701089705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5">
      <c r="B46" s="197" t="s">
        <v>330</v>
      </c>
      <c r="C46" s="292"/>
      <c r="D46" s="288"/>
      <c r="E46" s="288"/>
      <c r="F46" s="260" t="s">
        <v>503</v>
      </c>
      <c r="G46" s="311"/>
      <c r="H46" s="292"/>
      <c r="I46" s="288"/>
      <c r="J46" s="288"/>
      <c r="K46" s="260">
        <v>2.8235933333333331E-2</v>
      </c>
      <c r="L46" s="311"/>
      <c r="M46" s="292"/>
      <c r="N46" s="288"/>
      <c r="O46" s="288"/>
      <c r="P46" s="260">
        <v>2.8958395860711108E-2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503</v>
      </c>
      <c r="G47" s="311"/>
      <c r="H47" s="292"/>
      <c r="I47" s="288"/>
      <c r="J47" s="288"/>
      <c r="K47" s="260">
        <v>0.93700000000000006</v>
      </c>
      <c r="L47" s="311"/>
      <c r="M47" s="292"/>
      <c r="N47" s="288"/>
      <c r="O47" s="288"/>
      <c r="P47" s="260">
        <v>1.0109999999999999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503</v>
      </c>
      <c r="G50" s="311"/>
      <c r="H50" s="293"/>
      <c r="I50" s="289"/>
      <c r="J50" s="289"/>
      <c r="K50" s="260">
        <v>0.93700000000000006</v>
      </c>
      <c r="L50" s="311"/>
      <c r="M50" s="293"/>
      <c r="N50" s="289"/>
      <c r="O50" s="289"/>
      <c r="P50" s="260">
        <v>1.0109999999999999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5">
      <c r="B51" s="195" t="s">
        <v>334</v>
      </c>
      <c r="C51" s="292"/>
      <c r="D51" s="288"/>
      <c r="E51" s="288"/>
      <c r="F51" s="115" t="s">
        <v>503</v>
      </c>
      <c r="G51" s="311"/>
      <c r="H51" s="292"/>
      <c r="I51" s="288"/>
      <c r="J51" s="288"/>
      <c r="K51" s="115">
        <v>5580266.142369451</v>
      </c>
      <c r="L51" s="311"/>
      <c r="M51" s="292"/>
      <c r="N51" s="288"/>
      <c r="O51" s="288"/>
      <c r="P51" s="115">
        <v>5884372.0976305483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142</v>
      </c>
      <c r="E4" s="149">
        <v>284</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99"/>
      <c r="D23" s="400"/>
      <c r="E23" s="400"/>
      <c r="F23" s="400"/>
      <c r="G23" s="400"/>
      <c r="H23" s="400"/>
      <c r="I23" s="400"/>
      <c r="J23" s="400"/>
      <c r="K23" s="401"/>
    </row>
    <row r="24" spans="2:12" s="5" customFormat="1" ht="100.2" customHeight="1" x14ac:dyDescent="0.25">
      <c r="B24" s="101" t="s">
        <v>213</v>
      </c>
      <c r="C24" s="402"/>
      <c r="D24" s="403"/>
      <c r="E24" s="403"/>
      <c r="F24" s="403"/>
      <c r="G24" s="403"/>
      <c r="H24" s="403"/>
      <c r="I24" s="403"/>
      <c r="J24" s="403"/>
      <c r="K24" s="40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3" activePane="bottomRight" state="frozen"/>
      <selection activeCell="B1" sqref="B1"/>
      <selection pane="topRight" activeCell="B1" sqref="B1"/>
      <selection pane="bottomLeft" activeCell="B1" sqref="B1"/>
      <selection pane="bottomRight" activeCell="B80" sqref="B8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t="s">
        <v>505</v>
      </c>
      <c r="E5" s="7"/>
    </row>
    <row r="6" spans="1:5" ht="35.25" customHeight="1" x14ac:dyDescent="0.25">
      <c r="B6" s="219"/>
      <c r="C6" s="150"/>
      <c r="D6" s="222" t="s">
        <v>504</v>
      </c>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s="3" customFormat="1" ht="35.25" customHeight="1" x14ac:dyDescent="0.25">
      <c r="B17" s="219"/>
      <c r="C17" s="150"/>
      <c r="D17" s="222"/>
      <c r="E17" s="7"/>
    </row>
    <row r="18" spans="2:5" s="3" customFormat="1" ht="35.25" customHeight="1" x14ac:dyDescent="0.25">
      <c r="B18" s="219"/>
      <c r="C18" s="150"/>
      <c r="D18" s="222"/>
      <c r="E18" s="7"/>
    </row>
    <row r="19" spans="2:5" s="3" customFormat="1" ht="35.25" customHeight="1" x14ac:dyDescent="0.25">
      <c r="B19" s="219"/>
      <c r="C19" s="150"/>
      <c r="D19" s="222"/>
      <c r="E19" s="7"/>
    </row>
    <row r="20" spans="2:5" s="3" customFormat="1" ht="35.25" customHeight="1" x14ac:dyDescent="0.25">
      <c r="B20" s="219"/>
      <c r="C20" s="150"/>
      <c r="D20" s="222"/>
      <c r="E20" s="7"/>
    </row>
    <row r="21" spans="2:5" s="3" customFormat="1" ht="35.25" customHeight="1" x14ac:dyDescent="0.25">
      <c r="B21" s="219"/>
      <c r="C21" s="150"/>
      <c r="D21" s="222"/>
      <c r="E21" s="7"/>
    </row>
    <row r="22" spans="2:5" s="3" customFormat="1" ht="35.25" customHeight="1" x14ac:dyDescent="0.25">
      <c r="B22" s="219"/>
      <c r="C22" s="150"/>
      <c r="D22" s="222"/>
      <c r="E22" s="7"/>
    </row>
    <row r="23" spans="2:5" s="3" customFormat="1" ht="35.25" customHeight="1" x14ac:dyDescent="0.25">
      <c r="B23" s="219"/>
      <c r="C23" s="150"/>
      <c r="D23" s="222"/>
      <c r="E23" s="7"/>
    </row>
    <row r="24" spans="2:5" s="3" customFormat="1" ht="35.25" customHeight="1" x14ac:dyDescent="0.25">
      <c r="B24" s="219"/>
      <c r="C24" s="151"/>
      <c r="D24" s="222"/>
      <c r="E24" s="7"/>
    </row>
    <row r="25" spans="2:5" s="3" customFormat="1" ht="16.8" x14ac:dyDescent="0.3">
      <c r="B25" s="274" t="s">
        <v>55</v>
      </c>
      <c r="C25" s="275"/>
      <c r="D25" s="276"/>
      <c r="E25" s="7"/>
    </row>
    <row r="26" spans="2:5" s="3" customFormat="1" ht="13.8" x14ac:dyDescent="0.25">
      <c r="B26" s="277" t="s">
        <v>67</v>
      </c>
      <c r="C26" s="278"/>
      <c r="D26" s="279"/>
      <c r="E26" s="7"/>
    </row>
    <row r="27" spans="2:5" s="3" customFormat="1" ht="35.25" customHeight="1" x14ac:dyDescent="0.25">
      <c r="B27" s="219"/>
      <c r="C27" s="150"/>
      <c r="D27" s="223" t="s">
        <v>506</v>
      </c>
      <c r="E27" s="7"/>
    </row>
    <row r="28" spans="2:5" s="3" customFormat="1" ht="35.25" customHeight="1" x14ac:dyDescent="0.25">
      <c r="B28" s="219"/>
      <c r="C28" s="150"/>
      <c r="D28" s="222"/>
      <c r="E28" s="7"/>
    </row>
    <row r="29" spans="2:5" s="3" customFormat="1" ht="35.25" customHeight="1" x14ac:dyDescent="0.25">
      <c r="B29" s="219"/>
      <c r="C29" s="150"/>
      <c r="D29" s="222"/>
      <c r="E29" s="7"/>
    </row>
    <row r="30" spans="2:5" s="3" customFormat="1" ht="35.25" customHeight="1" x14ac:dyDescent="0.25">
      <c r="B30" s="219"/>
      <c r="C30" s="150"/>
      <c r="D30" s="222"/>
      <c r="E30" s="7"/>
    </row>
    <row r="31" spans="2:5" s="3" customFormat="1" ht="35.25" customHeight="1" x14ac:dyDescent="0.25">
      <c r="B31" s="219"/>
      <c r="C31" s="150"/>
      <c r="D31" s="222"/>
      <c r="E31" s="7"/>
    </row>
    <row r="32" spans="2:5" s="3" customFormat="1" ht="35.25" customHeight="1" x14ac:dyDescent="0.25">
      <c r="B32" s="219"/>
      <c r="C32" s="150"/>
      <c r="D32" s="222"/>
      <c r="E32" s="7"/>
    </row>
    <row r="33" spans="2:5" s="3" customFormat="1" ht="13.8" x14ac:dyDescent="0.25">
      <c r="B33" s="280" t="s">
        <v>68</v>
      </c>
      <c r="C33" s="281"/>
      <c r="D33" s="282"/>
      <c r="E33" s="7"/>
    </row>
    <row r="34" spans="2:5" s="3" customFormat="1" ht="35.25" customHeight="1" x14ac:dyDescent="0.25">
      <c r="B34" s="219"/>
      <c r="C34" s="150"/>
      <c r="D34" s="222"/>
      <c r="E34" s="7"/>
    </row>
    <row r="35" spans="2:5" s="3" customFormat="1" ht="35.25" customHeight="1" x14ac:dyDescent="0.25">
      <c r="B35" s="219"/>
      <c r="C35" s="150"/>
      <c r="D35" s="222"/>
      <c r="E35" s="7"/>
    </row>
    <row r="36" spans="2:5" s="3" customFormat="1" ht="35.25" customHeight="1" x14ac:dyDescent="0.25">
      <c r="B36" s="219"/>
      <c r="C36" s="150"/>
      <c r="D36" s="222"/>
      <c r="E36" s="7"/>
    </row>
    <row r="37" spans="2:5" s="3" customFormat="1" ht="35.25" customHeight="1" x14ac:dyDescent="0.25">
      <c r="B37" s="219"/>
      <c r="C37" s="150"/>
      <c r="D37" s="222"/>
      <c r="E37" s="7"/>
    </row>
    <row r="38" spans="2:5" s="3" customFormat="1" ht="35.25" customHeight="1" x14ac:dyDescent="0.25">
      <c r="B38" s="219"/>
      <c r="C38" s="150"/>
      <c r="D38" s="222"/>
      <c r="E38" s="7"/>
    </row>
    <row r="39" spans="2:5" s="3" customFormat="1" ht="35.25" customHeight="1" x14ac:dyDescent="0.25">
      <c r="B39" s="219"/>
      <c r="C39" s="151"/>
      <c r="D39" s="222"/>
      <c r="E39" s="7"/>
    </row>
    <row r="40" spans="2:5" s="3" customFormat="1" ht="13.8" x14ac:dyDescent="0.25">
      <c r="B40" s="280" t="s">
        <v>126</v>
      </c>
      <c r="C40" s="281"/>
      <c r="D40" s="282"/>
      <c r="E40" s="7"/>
    </row>
    <row r="41" spans="2:5" s="3" customFormat="1" ht="35.25" customHeight="1" x14ac:dyDescent="0.25">
      <c r="B41" s="219"/>
      <c r="C41" s="150"/>
      <c r="D41" s="222"/>
      <c r="E41" s="7"/>
    </row>
    <row r="42" spans="2:5" s="3" customFormat="1" ht="35.25" customHeight="1" x14ac:dyDescent="0.25">
      <c r="B42" s="219"/>
      <c r="C42" s="150"/>
      <c r="D42" s="222"/>
      <c r="E42" s="7"/>
    </row>
    <row r="43" spans="2:5" s="3" customFormat="1" ht="35.25" customHeight="1" x14ac:dyDescent="0.25">
      <c r="B43" s="219"/>
      <c r="C43" s="150"/>
      <c r="D43" s="222"/>
      <c r="E43" s="7"/>
    </row>
    <row r="44" spans="2:5" s="3" customFormat="1" ht="35.25" customHeight="1" x14ac:dyDescent="0.25">
      <c r="B44" s="219"/>
      <c r="C44" s="150"/>
      <c r="D44" s="222"/>
      <c r="E44" s="7"/>
    </row>
    <row r="45" spans="2:5" s="3" customFormat="1" ht="35.25" customHeight="1" x14ac:dyDescent="0.25">
      <c r="B45" s="219"/>
      <c r="C45" s="150"/>
      <c r="D45" s="222"/>
      <c r="E45" s="7"/>
    </row>
    <row r="46" spans="2:5" s="3" customFormat="1" ht="35.25" customHeight="1" x14ac:dyDescent="0.25">
      <c r="B46" s="219"/>
      <c r="C46" s="151"/>
      <c r="D46" s="222"/>
      <c r="E46" s="7"/>
    </row>
    <row r="47" spans="2:5" s="3" customFormat="1" ht="13.8" x14ac:dyDescent="0.25">
      <c r="B47" s="280" t="s">
        <v>69</v>
      </c>
      <c r="C47" s="281"/>
      <c r="D47" s="282"/>
      <c r="E47" s="7"/>
    </row>
    <row r="48" spans="2:5" s="3" customFormat="1" ht="35.25" customHeight="1" x14ac:dyDescent="0.25">
      <c r="B48" s="219"/>
      <c r="C48" s="150"/>
      <c r="D48" s="222" t="s">
        <v>518</v>
      </c>
      <c r="E48" s="7"/>
    </row>
    <row r="49" spans="2:5" s="3" customFormat="1" ht="35.25" customHeight="1" x14ac:dyDescent="0.25">
      <c r="B49" s="219"/>
      <c r="C49" s="150"/>
      <c r="D49" s="222"/>
      <c r="E49" s="7"/>
    </row>
    <row r="50" spans="2:5" s="3" customFormat="1" ht="35.25" customHeight="1" x14ac:dyDescent="0.25">
      <c r="B50" s="219"/>
      <c r="C50" s="150"/>
      <c r="D50" s="222"/>
      <c r="E50" s="7"/>
    </row>
    <row r="51" spans="2:5" s="3" customFormat="1" ht="35.25" customHeight="1" x14ac:dyDescent="0.25">
      <c r="B51" s="219"/>
      <c r="C51" s="150"/>
      <c r="D51" s="222"/>
      <c r="E51" s="7"/>
    </row>
    <row r="52" spans="2:5" s="3" customFormat="1" ht="35.25" customHeight="1" x14ac:dyDescent="0.25">
      <c r="B52" s="219"/>
      <c r="C52" s="150"/>
      <c r="D52" s="222"/>
      <c r="E52" s="7"/>
    </row>
    <row r="53" spans="2:5" s="3" customFormat="1" ht="35.25" customHeight="1" x14ac:dyDescent="0.25">
      <c r="B53" s="219"/>
      <c r="C53" s="151"/>
      <c r="D53" s="222"/>
      <c r="E53" s="7"/>
    </row>
    <row r="54" spans="2:5" s="3" customFormat="1" ht="16.8" x14ac:dyDescent="0.3">
      <c r="B54" s="274" t="s">
        <v>56</v>
      </c>
      <c r="C54" s="275"/>
      <c r="D54" s="276"/>
      <c r="E54" s="7"/>
    </row>
    <row r="55" spans="2:5" s="3" customFormat="1" ht="13.8" x14ac:dyDescent="0.25">
      <c r="B55" s="277" t="s">
        <v>127</v>
      </c>
      <c r="C55" s="278"/>
      <c r="D55" s="279"/>
      <c r="E55" s="7"/>
    </row>
    <row r="56" spans="2:5" s="3" customFormat="1" ht="35.25" customHeight="1" x14ac:dyDescent="0.25">
      <c r="B56" s="219" t="s">
        <v>507</v>
      </c>
      <c r="C56" s="152"/>
      <c r="D56" s="386" t="s">
        <v>514</v>
      </c>
      <c r="E56" s="7"/>
    </row>
    <row r="57" spans="2:5" s="3" customFormat="1" ht="35.25" customHeight="1" x14ac:dyDescent="0.25">
      <c r="B57" s="219" t="s">
        <v>508</v>
      </c>
      <c r="C57" s="152"/>
      <c r="D57" s="395" t="s">
        <v>531</v>
      </c>
      <c r="E57" s="7"/>
    </row>
    <row r="58" spans="2:5" s="3" customFormat="1" ht="35.25" customHeight="1" x14ac:dyDescent="0.25">
      <c r="B58" s="219" t="s">
        <v>535</v>
      </c>
      <c r="C58" s="152"/>
      <c r="D58" s="395" t="s">
        <v>532</v>
      </c>
      <c r="E58" s="7"/>
    </row>
    <row r="59" spans="2:5" s="3" customFormat="1" ht="35.25" customHeight="1" x14ac:dyDescent="0.25">
      <c r="B59" s="219" t="s">
        <v>538</v>
      </c>
      <c r="C59" s="152"/>
      <c r="D59" s="395" t="s">
        <v>534</v>
      </c>
      <c r="E59" s="7"/>
    </row>
    <row r="60" spans="2:5" s="3" customFormat="1" ht="35.25" customHeight="1" x14ac:dyDescent="0.25">
      <c r="B60" s="219" t="s">
        <v>509</v>
      </c>
      <c r="C60" s="152"/>
      <c r="D60" s="384" t="s">
        <v>515</v>
      </c>
      <c r="E60" s="7"/>
    </row>
    <row r="61" spans="2:5" s="3" customFormat="1" ht="35.25" customHeight="1" x14ac:dyDescent="0.25">
      <c r="B61" s="219" t="s">
        <v>510</v>
      </c>
      <c r="C61" s="152"/>
      <c r="D61" s="384" t="s">
        <v>516</v>
      </c>
      <c r="E61" s="7"/>
    </row>
    <row r="62" spans="2:5" s="3" customFormat="1" ht="35.25" customHeight="1" x14ac:dyDescent="0.25">
      <c r="B62" s="381" t="s">
        <v>511</v>
      </c>
      <c r="C62" s="152"/>
      <c r="D62" s="384" t="s">
        <v>517</v>
      </c>
      <c r="E62" s="7"/>
    </row>
    <row r="63" spans="2:5" s="3" customFormat="1" ht="35.25" customHeight="1" x14ac:dyDescent="0.25">
      <c r="B63" s="382" t="s">
        <v>512</v>
      </c>
      <c r="C63" s="152"/>
      <c r="D63" s="396" t="s">
        <v>533</v>
      </c>
      <c r="E63" s="7"/>
    </row>
    <row r="64" spans="2:5" s="3" customFormat="1" ht="35.25" customHeight="1" x14ac:dyDescent="0.25">
      <c r="B64" s="398" t="s">
        <v>539</v>
      </c>
      <c r="C64" s="152"/>
      <c r="D64" s="384"/>
      <c r="E64" s="7"/>
    </row>
    <row r="65" spans="2:5" s="3" customFormat="1" ht="35.25" customHeight="1" x14ac:dyDescent="0.25">
      <c r="B65" s="383" t="s">
        <v>513</v>
      </c>
      <c r="C65" s="152"/>
      <c r="D65" s="385"/>
      <c r="E65" s="7"/>
    </row>
    <row r="66" spans="2:5" s="3" customFormat="1" ht="13.8" x14ac:dyDescent="0.25">
      <c r="B66" s="280" t="s">
        <v>113</v>
      </c>
      <c r="C66" s="281"/>
      <c r="D66" s="282"/>
      <c r="E66" s="7"/>
    </row>
    <row r="67" spans="2:5" s="3" customFormat="1" ht="35.25" customHeight="1" x14ac:dyDescent="0.25">
      <c r="B67" s="219"/>
      <c r="C67" s="152"/>
      <c r="D67" s="386" t="s">
        <v>514</v>
      </c>
      <c r="E67" s="7"/>
    </row>
    <row r="68" spans="2:5" s="3" customFormat="1" ht="35.25" customHeight="1" x14ac:dyDescent="0.25">
      <c r="B68" s="219"/>
      <c r="C68" s="152"/>
      <c r="D68" s="395" t="s">
        <v>531</v>
      </c>
      <c r="E68" s="7"/>
    </row>
    <row r="69" spans="2:5" s="3" customFormat="1" ht="35.25" customHeight="1" x14ac:dyDescent="0.25">
      <c r="B69" s="219"/>
      <c r="C69" s="152"/>
      <c r="D69" s="395" t="s">
        <v>532</v>
      </c>
      <c r="E69" s="7"/>
    </row>
    <row r="70" spans="2:5" s="3" customFormat="1" ht="35.25" customHeight="1" x14ac:dyDescent="0.25">
      <c r="B70" s="219"/>
      <c r="C70" s="152"/>
      <c r="D70" s="395" t="s">
        <v>534</v>
      </c>
      <c r="E70" s="7"/>
    </row>
    <row r="71" spans="2:5" s="3" customFormat="1" ht="35.25" customHeight="1" x14ac:dyDescent="0.25">
      <c r="B71" s="219"/>
      <c r="C71" s="152"/>
      <c r="D71" s="384" t="s">
        <v>515</v>
      </c>
      <c r="E71" s="7"/>
    </row>
    <row r="72" spans="2:5" s="3" customFormat="1" ht="35.25" customHeight="1" x14ac:dyDescent="0.25">
      <c r="B72" s="219"/>
      <c r="C72" s="152"/>
      <c r="D72" s="384" t="s">
        <v>516</v>
      </c>
      <c r="E72" s="7"/>
    </row>
    <row r="73" spans="2:5" s="3" customFormat="1" ht="35.25" customHeight="1" x14ac:dyDescent="0.25">
      <c r="B73" s="219"/>
      <c r="C73" s="152"/>
      <c r="D73" s="384" t="s">
        <v>517</v>
      </c>
      <c r="E73" s="7"/>
    </row>
    <row r="74" spans="2:5" s="3" customFormat="1" ht="35.25" customHeight="1" x14ac:dyDescent="0.25">
      <c r="B74" s="219"/>
      <c r="C74" s="152"/>
      <c r="D74" s="396" t="s">
        <v>533</v>
      </c>
      <c r="E74" s="7"/>
    </row>
    <row r="75" spans="2:5" s="3" customFormat="1" ht="35.25" customHeight="1" x14ac:dyDescent="0.25">
      <c r="B75" s="219"/>
      <c r="C75" s="152"/>
      <c r="D75" s="222"/>
      <c r="E75" s="7"/>
    </row>
    <row r="76" spans="2:5" s="3" customFormat="1" ht="35.25" customHeight="1" x14ac:dyDescent="0.25">
      <c r="B76" s="219"/>
      <c r="C76" s="152"/>
      <c r="D76" s="222"/>
      <c r="E76" s="7"/>
    </row>
    <row r="77" spans="2:5" s="3" customFormat="1" ht="13.8" x14ac:dyDescent="0.25">
      <c r="B77" s="280" t="s">
        <v>70</v>
      </c>
      <c r="C77" s="281"/>
      <c r="D77" s="282"/>
      <c r="E77" s="7"/>
    </row>
    <row r="78" spans="2:5" s="3" customFormat="1" ht="35.25" customHeight="1" x14ac:dyDescent="0.25">
      <c r="B78" s="397" t="s">
        <v>540</v>
      </c>
      <c r="C78" s="152"/>
      <c r="D78" s="386" t="s">
        <v>514</v>
      </c>
      <c r="E78" s="7"/>
    </row>
    <row r="79" spans="2:5" s="3" customFormat="1" ht="35.25" customHeight="1" x14ac:dyDescent="0.25">
      <c r="B79" s="397" t="s">
        <v>543</v>
      </c>
      <c r="C79" s="152"/>
      <c r="D79" s="395" t="s">
        <v>531</v>
      </c>
      <c r="E79" s="7"/>
    </row>
    <row r="80" spans="2:5" s="3" customFormat="1" ht="35.25" customHeight="1" x14ac:dyDescent="0.25">
      <c r="B80" s="387" t="s">
        <v>511</v>
      </c>
      <c r="C80" s="152"/>
      <c r="D80" s="395" t="s">
        <v>532</v>
      </c>
      <c r="E80" s="7"/>
    </row>
    <row r="81" spans="2:5" s="3" customFormat="1" ht="35.25" customHeight="1" x14ac:dyDescent="0.25">
      <c r="B81" s="387" t="s">
        <v>512</v>
      </c>
      <c r="C81" s="152"/>
      <c r="D81" s="395" t="s">
        <v>534</v>
      </c>
      <c r="E81" s="7"/>
    </row>
    <row r="82" spans="2:5" s="3" customFormat="1" ht="35.25" customHeight="1" x14ac:dyDescent="0.25">
      <c r="B82" s="219"/>
      <c r="C82" s="152"/>
      <c r="D82" s="384" t="s">
        <v>515</v>
      </c>
      <c r="E82" s="7"/>
    </row>
    <row r="83" spans="2:5" s="3" customFormat="1" ht="35.25" customHeight="1" x14ac:dyDescent="0.25">
      <c r="B83" s="219"/>
      <c r="C83" s="152"/>
      <c r="D83" s="384" t="s">
        <v>516</v>
      </c>
      <c r="E83" s="7"/>
    </row>
    <row r="84" spans="2:5" s="3" customFormat="1" ht="35.25" customHeight="1" x14ac:dyDescent="0.25">
      <c r="B84" s="219"/>
      <c r="C84" s="152"/>
      <c r="D84" s="384" t="s">
        <v>517</v>
      </c>
      <c r="E84" s="7"/>
    </row>
    <row r="85" spans="2:5" s="3" customFormat="1" ht="35.25" customHeight="1" x14ac:dyDescent="0.25">
      <c r="B85" s="219"/>
      <c r="C85" s="152"/>
      <c r="D85" s="396" t="s">
        <v>533</v>
      </c>
      <c r="E85" s="7"/>
    </row>
    <row r="86" spans="2:5" s="3" customFormat="1" ht="35.25" customHeight="1" x14ac:dyDescent="0.25">
      <c r="B86" s="219"/>
      <c r="C86" s="152"/>
      <c r="D86" s="222"/>
      <c r="E86" s="7"/>
    </row>
    <row r="87" spans="2:5" s="3" customFormat="1" ht="35.25" customHeight="1" x14ac:dyDescent="0.25">
      <c r="B87" s="219"/>
      <c r="C87" s="152"/>
      <c r="D87" s="222"/>
      <c r="E87" s="7"/>
    </row>
    <row r="88" spans="2:5" s="3" customFormat="1" ht="13.8" x14ac:dyDescent="0.25">
      <c r="B88" s="280" t="s">
        <v>71</v>
      </c>
      <c r="C88" s="281"/>
      <c r="D88" s="282"/>
      <c r="E88" s="7"/>
    </row>
    <row r="89" spans="2:5" s="3" customFormat="1" ht="35.25" customHeight="1" x14ac:dyDescent="0.25">
      <c r="B89" s="388" t="s">
        <v>519</v>
      </c>
      <c r="C89" s="152"/>
      <c r="D89" s="386" t="s">
        <v>514</v>
      </c>
      <c r="E89" s="7"/>
    </row>
    <row r="90" spans="2:5" s="3" customFormat="1" ht="35.25" customHeight="1" x14ac:dyDescent="0.25">
      <c r="B90" s="389" t="s">
        <v>520</v>
      </c>
      <c r="C90" s="152"/>
      <c r="D90" s="395" t="s">
        <v>531</v>
      </c>
      <c r="E90" s="7"/>
    </row>
    <row r="91" spans="2:5" s="3" customFormat="1" ht="35.25" customHeight="1" x14ac:dyDescent="0.25">
      <c r="B91" s="387" t="s">
        <v>521</v>
      </c>
      <c r="C91" s="152"/>
      <c r="D91" s="395" t="s">
        <v>532</v>
      </c>
      <c r="E91" s="7"/>
    </row>
    <row r="92" spans="2:5" s="3" customFormat="1" ht="35.25" customHeight="1" x14ac:dyDescent="0.25">
      <c r="B92" s="390" t="s">
        <v>511</v>
      </c>
      <c r="C92" s="152"/>
      <c r="D92" s="395" t="s">
        <v>534</v>
      </c>
      <c r="E92" s="7"/>
    </row>
    <row r="93" spans="2:5" s="3" customFormat="1" ht="35.25" customHeight="1" x14ac:dyDescent="0.25">
      <c r="B93" s="390" t="s">
        <v>512</v>
      </c>
      <c r="C93" s="152"/>
      <c r="D93" s="384" t="s">
        <v>515</v>
      </c>
      <c r="E93" s="7"/>
    </row>
    <row r="94" spans="2:5" s="3" customFormat="1" ht="35.25" customHeight="1" x14ac:dyDescent="0.25">
      <c r="B94" s="219"/>
      <c r="C94" s="152"/>
      <c r="D94" s="384" t="s">
        <v>516</v>
      </c>
      <c r="E94" s="7"/>
    </row>
    <row r="95" spans="2:5" s="3" customFormat="1" ht="35.25" customHeight="1" x14ac:dyDescent="0.25">
      <c r="B95" s="219"/>
      <c r="C95" s="152"/>
      <c r="D95" s="384" t="s">
        <v>517</v>
      </c>
      <c r="E95" s="7"/>
    </row>
    <row r="96" spans="2:5" s="3" customFormat="1" ht="35.25" customHeight="1" x14ac:dyDescent="0.25">
      <c r="B96" s="219"/>
      <c r="C96" s="152"/>
      <c r="D96" s="396" t="s">
        <v>533</v>
      </c>
      <c r="E96" s="7"/>
    </row>
    <row r="97" spans="2:5" s="3" customFormat="1" ht="35.25" customHeight="1" x14ac:dyDescent="0.25">
      <c r="B97" s="219"/>
      <c r="C97" s="152"/>
      <c r="D97" s="222"/>
      <c r="E97" s="7"/>
    </row>
    <row r="98" spans="2:5" s="3" customFormat="1" ht="35.25" customHeight="1" x14ac:dyDescent="0.25">
      <c r="B98" s="219"/>
      <c r="C98" s="152"/>
      <c r="D98" s="222"/>
      <c r="E98" s="7"/>
    </row>
    <row r="99" spans="2:5" s="3" customFormat="1" ht="13.8" x14ac:dyDescent="0.25">
      <c r="B99" s="280" t="s">
        <v>199</v>
      </c>
      <c r="C99" s="281"/>
      <c r="D99" s="282"/>
      <c r="E99" s="7"/>
    </row>
    <row r="100" spans="2:5" s="3" customFormat="1" ht="35.25" customHeight="1" x14ac:dyDescent="0.25">
      <c r="B100" s="391" t="s">
        <v>541</v>
      </c>
      <c r="C100" s="152"/>
      <c r="D100" s="386" t="s">
        <v>514</v>
      </c>
      <c r="E100" s="7"/>
    </row>
    <row r="101" spans="2:5" s="3" customFormat="1" ht="35.25" customHeight="1" x14ac:dyDescent="0.25">
      <c r="B101" s="392" t="s">
        <v>522</v>
      </c>
      <c r="C101" s="152"/>
      <c r="D101" s="395" t="s">
        <v>531</v>
      </c>
      <c r="E101" s="7"/>
    </row>
    <row r="102" spans="2:5" s="3" customFormat="1" ht="35.25" customHeight="1" x14ac:dyDescent="0.25">
      <c r="B102" s="393" t="s">
        <v>523</v>
      </c>
      <c r="C102" s="152"/>
      <c r="D102" s="395" t="s">
        <v>532</v>
      </c>
      <c r="E102" s="7"/>
    </row>
    <row r="103" spans="2:5" s="3" customFormat="1" ht="35.25" customHeight="1" x14ac:dyDescent="0.25">
      <c r="B103" s="391" t="s">
        <v>536</v>
      </c>
      <c r="C103" s="152"/>
      <c r="D103" s="395" t="s">
        <v>534</v>
      </c>
      <c r="E103" s="7"/>
    </row>
    <row r="104" spans="2:5" s="3" customFormat="1" ht="35.25" customHeight="1" x14ac:dyDescent="0.25">
      <c r="B104" s="393" t="s">
        <v>537</v>
      </c>
      <c r="C104" s="152"/>
      <c r="D104" s="384" t="s">
        <v>515</v>
      </c>
      <c r="E104" s="7"/>
    </row>
    <row r="105" spans="2:5" s="3" customFormat="1" ht="35.25" customHeight="1" x14ac:dyDescent="0.25">
      <c r="B105" s="394" t="s">
        <v>542</v>
      </c>
      <c r="C105" s="152"/>
      <c r="D105" s="384" t="s">
        <v>516</v>
      </c>
      <c r="E105" s="7"/>
    </row>
    <row r="106" spans="2:5" s="3" customFormat="1" ht="35.25" customHeight="1" x14ac:dyDescent="0.25">
      <c r="B106" s="394" t="s">
        <v>524</v>
      </c>
      <c r="C106" s="152"/>
      <c r="D106" s="384" t="s">
        <v>517</v>
      </c>
      <c r="E106" s="7"/>
    </row>
    <row r="107" spans="2:5" s="3" customFormat="1" ht="35.25" customHeight="1" x14ac:dyDescent="0.25">
      <c r="B107" s="394" t="s">
        <v>525</v>
      </c>
      <c r="C107" s="152"/>
      <c r="D107" s="396" t="s">
        <v>533</v>
      </c>
      <c r="E107" s="7"/>
    </row>
    <row r="108" spans="2:5" s="3" customFormat="1" ht="35.25" customHeight="1" x14ac:dyDescent="0.25">
      <c r="B108" s="219"/>
      <c r="C108" s="152"/>
      <c r="D108" s="222"/>
      <c r="E108" s="7"/>
    </row>
    <row r="109" spans="2:5" s="3" customFormat="1"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387" t="s">
        <v>526</v>
      </c>
      <c r="C111" s="152"/>
      <c r="D111" s="222" t="s">
        <v>527</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s="3" customFormat="1" ht="16.8" x14ac:dyDescent="0.3">
      <c r="B121" s="274" t="s">
        <v>57</v>
      </c>
      <c r="C121" s="275"/>
      <c r="D121" s="276"/>
      <c r="E121" s="7"/>
    </row>
    <row r="122" spans="2:5" s="3" customFormat="1" ht="13.8" x14ac:dyDescent="0.25">
      <c r="B122" s="280" t="s">
        <v>72</v>
      </c>
      <c r="C122" s="281"/>
      <c r="D122" s="282"/>
      <c r="E122" s="7"/>
    </row>
    <row r="123" spans="2:5" s="3" customFormat="1" ht="35.25" customHeight="1" x14ac:dyDescent="0.25">
      <c r="B123" s="219"/>
      <c r="C123" s="150"/>
      <c r="D123" s="222" t="s">
        <v>528</v>
      </c>
      <c r="E123" s="7"/>
    </row>
    <row r="124" spans="2:5" s="5" customFormat="1" ht="35.25" customHeight="1" x14ac:dyDescent="0.25">
      <c r="B124" s="219"/>
      <c r="C124" s="150"/>
      <c r="D124" s="222" t="s">
        <v>529</v>
      </c>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s="3" customFormat="1" ht="13.8" x14ac:dyDescent="0.25">
      <c r="B133" s="280" t="s">
        <v>73</v>
      </c>
      <c r="C133" s="281"/>
      <c r="D133" s="282"/>
      <c r="E133" s="7"/>
    </row>
    <row r="134" spans="2:5" s="5" customFormat="1" ht="35.25" customHeight="1" x14ac:dyDescent="0.25">
      <c r="B134" s="219"/>
      <c r="C134" s="150"/>
      <c r="D134" s="222" t="s">
        <v>528</v>
      </c>
      <c r="E134" s="27"/>
    </row>
    <row r="135" spans="2:5" s="5" customFormat="1" ht="35.25" customHeight="1" x14ac:dyDescent="0.25">
      <c r="B135" s="219"/>
      <c r="C135" s="150"/>
      <c r="D135" s="222" t="s">
        <v>529</v>
      </c>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s="3" customFormat="1" ht="13.8" x14ac:dyDescent="0.25">
      <c r="B144" s="280" t="s">
        <v>74</v>
      </c>
      <c r="C144" s="281"/>
      <c r="D144" s="282"/>
      <c r="E144" s="7"/>
    </row>
    <row r="145" spans="2:5" s="5" customFormat="1" ht="35.25" customHeight="1" x14ac:dyDescent="0.25">
      <c r="B145" s="219"/>
      <c r="C145" s="150"/>
      <c r="D145" s="222" t="s">
        <v>528</v>
      </c>
      <c r="E145" s="27"/>
    </row>
    <row r="146" spans="2:5" s="5" customFormat="1" ht="35.25" customHeight="1" x14ac:dyDescent="0.25">
      <c r="B146" s="219"/>
      <c r="C146" s="150"/>
      <c r="D146" s="222" t="s">
        <v>529</v>
      </c>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s="3" customFormat="1" ht="13.8" x14ac:dyDescent="0.25">
      <c r="B155" s="280" t="s">
        <v>75</v>
      </c>
      <c r="C155" s="281"/>
      <c r="D155" s="282"/>
      <c r="E155" s="7"/>
    </row>
    <row r="156" spans="2:5" s="5" customFormat="1" ht="35.25" customHeight="1" x14ac:dyDescent="0.25">
      <c r="B156" s="219"/>
      <c r="C156" s="150"/>
      <c r="D156" s="222" t="s">
        <v>530</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s="3" customFormat="1"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s="3" customFormat="1" ht="13.8" x14ac:dyDescent="0.25">
      <c r="B177" s="280" t="s">
        <v>78</v>
      </c>
      <c r="C177" s="281"/>
      <c r="D177" s="282"/>
      <c r="E177" s="1"/>
    </row>
    <row r="178" spans="2:5" s="5" customFormat="1" ht="35.25" customHeight="1" x14ac:dyDescent="0.25">
      <c r="B178" s="219"/>
      <c r="C178" s="150"/>
      <c r="D178" s="222" t="s">
        <v>528</v>
      </c>
      <c r="E178" s="27"/>
    </row>
    <row r="179" spans="2:5" s="5" customFormat="1" ht="35.25" customHeight="1" x14ac:dyDescent="0.25">
      <c r="B179" s="219"/>
      <c r="C179" s="150"/>
      <c r="D179" s="222" t="s">
        <v>529</v>
      </c>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s="3" customFormat="1"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s="3" customFormat="1" ht="13.8" x14ac:dyDescent="0.25">
      <c r="B199" s="280" t="s">
        <v>81</v>
      </c>
      <c r="C199" s="281"/>
      <c r="D199" s="282"/>
      <c r="E199" s="1"/>
    </row>
    <row r="200" spans="2:5" s="5" customFormat="1" ht="35.25" customHeight="1" x14ac:dyDescent="0.25">
      <c r="B200" s="219"/>
      <c r="C200" s="150"/>
      <c r="D200" s="222" t="s">
        <v>527</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microsoft.com/office/2006/metadata/properties"/>
    <ds:schemaRef ds:uri="http://schemas.microsoft.com/office/2006/documentManagement/types"/>
    <ds:schemaRef ds:uri="http://www.w3.org/XML/1998/namespace"/>
    <ds:schemaRef ds:uri="http://purl.org/dc/dcmitype/"/>
    <ds:schemaRef ds:uri="http://purl.org/dc/terms/"/>
    <ds:schemaRef ds:uri="http://schemas.openxmlformats.org/package/2006/metadata/core-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Yu Chen</cp:lastModifiedBy>
  <cp:lastPrinted>2014-12-18T11:24:00Z</cp:lastPrinted>
  <dcterms:created xsi:type="dcterms:W3CDTF">2012-03-15T16:14:51Z</dcterms:created>
  <dcterms:modified xsi:type="dcterms:W3CDTF">2015-07-29T17:06:08Z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