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6608"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<sst xmlns="http://schemas.openxmlformats.org/spreadsheetml/2006/main" count="631" uniqueCount="508">
  <si>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</si>
  <si>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</si>
  <si>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</si>
  <si>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</si>
  <si>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</si>
  <si>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</si>
  <si>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</si>
  <si>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</si>
  <si>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</si>
  <si>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</si>
  <si>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</si>
  <si>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</si>
  <si>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</si>
  <si>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</si>
  <si>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</si>
  <si>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</si>
  <si>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</si>
  <si>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</si>
  <si>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</si>
  <si>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</si>
  <si>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</si>
  <si>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</si>
  <si>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</si>
  <si>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</si>
  <si>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</si>
  <si>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</si>
  <si>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</si>
  <si>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</si>
  <si>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</si>
  <si>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</si>
  <si>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</si>
  <si>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</si>
  <si>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</si>
  <si>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</si>
  <si>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</si>
  <si>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</si>
  <si>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</si>
  <si>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</si>
  <si>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</si>
  <si>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</si>
  <si>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</si>
  <si>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</si>
  <si>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</si>
  <si>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</si>
  <si>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</si>
  <si>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</si>
  <si>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</si>
  <si>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</si>
  <si>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</si>
  <si>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</si>
  <si>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</si>
  <si>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</si>
  <si>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</si>
  <si>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</si>
  <si>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</si>
  <si>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</si>
  <si>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</si>
  <si>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</si>
  <si>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</si>
  <si>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</si>
  <si>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</si>
  <si>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</si>
  <si>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</si>
  <si>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</si>
  <si>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</si>
  <si>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</si>
  <si>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</si>
  <si>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</si>
  <si>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</si>
  <si>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</si>
  <si>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</si>
  <si>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</si>
  <si>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</si>
  <si>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</si>
  <si>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</si>
  <si>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</si>
  <si>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</si>
  <si>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</si>
  <si>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</si>
  <si>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</si>
  <si>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</si>
  <si>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</si>
  <si>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</si>
  <si>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</si>
  <si>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</si>
  <si>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</si>
  <si>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</si>
  <si>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</si>
  <si>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</si>
  <si>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</si>
  <si>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</si>
  <si>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</si>
  <si>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</si>
  <si>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</si>
  <si>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</si>
  <si>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</si>
  <si>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</si>
  <si>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</si>
  <si>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</si>
  <si>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</si>
  <si>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</si>
  <si>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</si>
  <si>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</si>
  <si>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</si>
  <si>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</si>
  <si>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</si>
  <si>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</si>
  <si>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</si>
  <si>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</si>
  <si>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</si>
  <si>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</si>
  <si>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</si>
  <si>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</si>
  <si>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</si>
  <si>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</si>
  <si>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</si>
  <si>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</si>
  <si>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</si>
  <si>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</si>
  <si>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</si>
  <si>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</si>
  <si>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</si>
  <si>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</si>
  <si>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</si>
  <si>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</si>
  <si>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</si>
  <si>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</si>
  <si>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</si>
  <si>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</si>
  <si>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</si>
  <si>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</si>
  <si>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</si>
  <si>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</si>
  <si>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</si>
  <si>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</si>
  <si>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</si>
  <si>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</si>
  <si>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</si>
  <si>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</si>
  <si>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</si>
  <si>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</si>
  <si>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</si>
  <si>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</si>
  <si>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</si>
  <si>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</si>
  <si>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</si>
  <si>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</si>
  <si>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</si>
  <si>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</si>
  <si>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</si>
  <si>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</si>
  <si>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</si>
  <si>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</si>
  <si>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</si>
  <si>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</si>
  <si>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</si>
  <si>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</si>
  <si>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</si>
  <si>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</si>
  <si>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</si>
  <si>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</si>
  <si>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</si>
  <si>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</si>
  <si>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</si>
  <si>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</si>
  <si>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</si>
  <si>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</si>
  <si>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</si>
  <si>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</si>
  <si>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</si>
  <si>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</si>
  <si>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</si>
  <si>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</si>
  <si>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</si>
  <si>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</si>
  <si>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</si>
  <si>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</si>
  <si>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</si>
  <si>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</si>
  <si>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</si>
  <si>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</si>
  <si>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</si>
  <si>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</si>
  <si>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</si>
  <si>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</si>
  <si>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</si>
  <si>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</si>
  <si>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</si>
  <si>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</si>
  <si>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</si>
  <si>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</si>
  <si>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</si>
  <si>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</si>
  <si>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</si>
  <si>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</si>
  <si>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</si>
  <si>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</si>
  <si>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</si>
  <si>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</si>
  <si>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</si>
  <si>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</si>
  <si>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</si>
  <si>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</si>
  <si>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</si>
  <si>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</si>
  <si>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</si>
  <si>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</si>
  <si>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</si>
  <si>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</si>
  <si>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</si>
  <si>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</si>
  <si>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</si>
  <si>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</si>
  <si>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</si>
  <si>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</si>
  <si>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</si>
  <si>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</si>
  <si>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</si>
  <si>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</si>
  <si>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</si>
  <si>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</si>
  <si>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</si>
  <si>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</si>
  <si>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</si>
  <si>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</si>
  <si>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</si>
  <si>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</si>
  <si>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</si>
  <si>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</si>
  <si>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</si>
  <si>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</si>
  <si>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</si>
  <si>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</si>
  <si>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</si>
  <si>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</si>
  <si>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</si>
  <si>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</si>
  <si>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</si>
  <si>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</si>
  <si>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</si>
  <si>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</si>
  <si>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</si>
  <si>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</si>
  <si>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</si>
  <si>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</si>
  <si>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</si>
  <si>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</si>
  <si>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</si>
  <si>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</si>
  <si>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</si>
  <si>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</si>
  <si>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</si>
  <si>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</si>
  <si>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</si>
  <si>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</si>
  <si>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</si>
  <si>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</si>
  <si>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</si>
  <si>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</si>
  <si>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</si>
  <si>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</si>
  <si>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</si>
  <si>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</si>
  <si>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</si>
  <si>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</si>
  <si>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</si>
  <si>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</si>
  <si>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</si>
  <si>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</si>
  <si>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</si>
  <si>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</si>
  <si>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</si>
  <si>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</si>
  <si>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</si>
  <si>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</si>
  <si>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</si>
  <si>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</si>
  <si>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</si>
  <si>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</si>
  <si>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</si>
  <si>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</si>
  <si>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</si>
  <si>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</si>
  <si>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</si>
  <si>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</si>
  <si>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</si>
  <si>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</si>
  <si>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</si>
  <si>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</si>
  <si>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</si>
  <si>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</si>
  <si>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</si>
  <si>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</si>
  <si>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</si>
  <si>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</si>
  <si>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</si>
  <si>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</si>
  <si>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</si>
  <si>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</si>
  <si>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</si>
  <si>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</si>
  <si>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</si>
  <si>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</si>
  <si>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</si>
  <si>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</si>
  <si>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</si>
  <si>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</si>
  <si>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</si>
  <si>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</si>
  <si>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</si>
  <si>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</si>
  <si>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</si>
  <si>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</si>
  <si>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</si>
  <si>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</si>
  <si>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</si>
  <si>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</si>
  <si>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</si>
  <si>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</si>
  <si>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</si>
  <si>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</si>
  <si>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</si>
  <si>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</si>
  <si>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</si>
  <si>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</si>
  <si>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</si>
  <si>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</si>
  <si>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</si>
  <si>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</si>
  <si>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</si>
  <si>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</si>
  <si>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</si>
  <si>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</si>
  <si>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</si>
  <si>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</si>
  <si>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</si>
  <si>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</si>
  <si>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</si>
  <si>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</si>
  <si>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</si>
  <si>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</si>
  <si>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</si>
  <si>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</si>
  <si>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</si>
  <si>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</si>
  <si>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</si>
  <si>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</si>
  <si>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</si>
  <si>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</si>
  <si>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</si>
  <si>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</si>
  <si>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</si>
  <si>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</si>
  <si>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</si>
  <si>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</si>
  <si>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</si>
  <si>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</si>
  <si>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</si>
  <si>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</si>
  <si>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</si>
  <si>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</si>
  <si>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</si>
  <si>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</si>
  <si>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</si>
  <si>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</si>
  <si>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</si>
  <si>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</si>
  <si>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</si>
  <si>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</si>
  <si>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</si>
  <si>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</si>
  <si>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</si>
  <si>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</si>
  <si>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</si>
  <si>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</si>
  <si>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</si>
  <si>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</si>
  <si>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</si>
  <si>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</si>
  <si>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</si>
  <si>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</si>
  <si>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</si>
  <si>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</si>
  <si>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</si>
  <si>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</si>
  <si>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</si>
  <si>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</si>
  <si>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</si>
  <si>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</si>
  <si>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</si>
  <si>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</si>
  <si>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</si>
  <si>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</si>
  <si>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</si>
  <si>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</si>
  <si>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</si>
  <si>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</si>
  <si>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</si>
  <si>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</si>
  <si>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</si>
  <si>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</si>
  <si>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</si>
  <si>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</si>
  <si>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</si>
  <si>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</si>
  <si>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</si>
  <si>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</si>
  <si>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</si>
  <si>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</si>
  <si>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</si>
  <si>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</si>
  <si>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</si>
  <si>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</si>
  <si>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</si>
  <si>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</si>
  <si>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</si>
  <si>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</si>
  <si>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</si>
  <si>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</si>
  <si>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</si>
  <si>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</si>
  <si>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</si>
  <si>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</si>
  <si>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</si>
  <si>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</si>
  <si>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</si>
  <si>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</si>
  <si>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</si>
  <si>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</si>
  <si>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</si>
  <si>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</si>
  <si>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</si>
  <si>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</si>
  <si>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</si>
  <si>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</si>
  <si>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</si>
  <si>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</si>
  <si>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</si>
  <si>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</si>
  <si>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</si>
  <si>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</si>
  <si>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</si>
  <si>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</si>
  <si>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</si>
  <si>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</si>
  <si>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</si>
  <si>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</si>
  <si>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</si>
  <si>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</si>
  <si>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</si>
  <si>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</si>
  <si>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</si>
  <si>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</si>
  <si>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</si>
  <si>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</si>
  <si>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</si>
  <si>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</si>
  <si>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</si>
  <si>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</si>
  <si>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</si>
  <si>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</si>
  <si>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</si>
  <si>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</si>
  <si>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</si>
  <si>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</si>
  <si>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</si>
  <si>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</si>
  <si>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</si>
  <si>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</si>
  <si>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</si>
  <si>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</si>
  <si>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</si>
  <si>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</si>
  <si>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</si>
  <si>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</si>
  <si>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</si>
  <si>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</si>
  <si>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</si>
  <si>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</si>
  <si>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</si>
  <si>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</si>
  <si>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</si>
  <si>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</si>
  <si>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</si>
  <si>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</si>
  <si>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</si>
  <si>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</si>
  <si>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</si>
  <si>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</si>
  <si>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</si>
  <si>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</si>
  <si>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</si>
  <si>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</si>
  <si>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</si>
  <si>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New Hampshire, Inc.</t>
  </si>
  <si>
    <t>Wellpoint Inc Grp</t>
  </si>
  <si>
    <t>00671</t>
  </si>
  <si>
    <t>2014</t>
  </si>
  <si>
    <t>1155 Elm Street Manchester, NH 03101</t>
  </si>
  <si>
    <t>020510530</t>
  </si>
  <si>
    <t>064173</t>
  </si>
  <si>
    <t>53759</t>
  </si>
  <si>
    <t>57601</t>
  </si>
  <si>
    <t>30</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</si>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</sst>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6" sqref="B26"/>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171</v>
      </c>
    </row>
    <row r="13" spans="1:6" x14ac:dyDescent="0.25">
      <c r="B13" s="232" t="s">
        <v>50</v>
      </c>
      <c r="C13" s="378" t="s">
        <v>171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5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71646370</v>
      </c>
      <c r="E5" s="106">
        <v>71646370</v>
      </c>
      <c r="F5" s="106">
        <v>0</v>
      </c>
      <c r="G5" s="106">
        <v>0</v>
      </c>
      <c r="H5" s="106">
        <v>0</v>
      </c>
      <c r="I5" s="105">
        <v>0</v>
      </c>
      <c r="J5" s="105">
        <v>29561223</v>
      </c>
      <c r="K5" s="106">
        <v>29369307.750999998</v>
      </c>
      <c r="L5" s="106">
        <v>0</v>
      </c>
      <c r="M5" s="106">
        <v>0</v>
      </c>
      <c r="N5" s="106">
        <v>0</v>
      </c>
      <c r="O5" s="105">
        <v>0</v>
      </c>
      <c r="P5" s="105">
        <v>277682017</v>
      </c>
      <c r="Q5" s="106">
        <v>277673380.30000001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30016656</v>
      </c>
      <c r="AT5" s="107">
        <v>80653813</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49413</v>
      </c>
      <c r="AT8" s="113">
        <v>0</v>
      </c>
      <c r="AU8" s="113"/>
      <c r="AV8" s="311"/>
      <c r="AW8" s="318"/>
    </row>
    <row r="9" spans="1:49" x14ac:dyDescent="0.25">
      <c r="B9" s="155" t="s">
        <v>226</v>
      </c>
      <c r="C9" s="62" t="s">
        <v>60</v>
      </c>
      <c r="D9" s="109">
        <v>-3954443</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49264643</v>
      </c>
      <c r="E12" s="106">
        <v>49031339.238999993</v>
      </c>
      <c r="F12" s="106">
        <v>0</v>
      </c>
      <c r="G12" s="106">
        <v>0</v>
      </c>
      <c r="H12" s="106">
        <v>0</v>
      </c>
      <c r="I12" s="105">
        <v>0</v>
      </c>
      <c r="J12" s="105">
        <v>23651009</v>
      </c>
      <c r="K12" s="106">
        <v>22918659.816000007</v>
      </c>
      <c r="L12" s="106">
        <v>0</v>
      </c>
      <c r="M12" s="106">
        <v>0</v>
      </c>
      <c r="N12" s="106">
        <v>0</v>
      </c>
      <c r="O12" s="105">
        <v>0</v>
      </c>
      <c r="P12" s="105">
        <v>254470261</v>
      </c>
      <c r="Q12" s="106">
        <v>252482746.521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27723385</v>
      </c>
      <c r="AT12" s="107">
        <v>62858909</v>
      </c>
      <c r="AU12" s="107">
        <v>0</v>
      </c>
      <c r="AV12" s="312"/>
      <c r="AW12" s="317"/>
    </row>
    <row r="13" spans="1:49" ht="26.4" x14ac:dyDescent="0.25">
      <c r="B13" s="155" t="s">
        <v>230</v>
      </c>
      <c r="C13" s="62" t="s">
        <v>37</v>
      </c>
      <c r="D13" s="109">
        <v>4737008.75</v>
      </c>
      <c r="E13" s="110">
        <v>4381474.3900000006</v>
      </c>
      <c r="F13" s="110"/>
      <c r="G13" s="289"/>
      <c r="H13" s="290"/>
      <c r="I13" s="109">
        <v>0</v>
      </c>
      <c r="J13" s="109">
        <v>5528142.6699999999</v>
      </c>
      <c r="K13" s="110">
        <v>5018601.25</v>
      </c>
      <c r="L13" s="110"/>
      <c r="M13" s="289"/>
      <c r="N13" s="290"/>
      <c r="O13" s="109">
        <v>0</v>
      </c>
      <c r="P13" s="109">
        <v>50423638.630000003</v>
      </c>
      <c r="Q13" s="110">
        <v>49743888.490000002</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5817271.5</v>
      </c>
      <c r="AT13" s="113">
        <v>6877776.2400000002</v>
      </c>
      <c r="AU13" s="113"/>
      <c r="AV13" s="311"/>
      <c r="AW13" s="318"/>
    </row>
    <row r="14" spans="1:49" ht="26.4" x14ac:dyDescent="0.25">
      <c r="B14" s="155" t="s">
        <v>231</v>
      </c>
      <c r="C14" s="62" t="s">
        <v>6</v>
      </c>
      <c r="D14" s="109">
        <v>574543.39</v>
      </c>
      <c r="E14" s="110">
        <v>595549.45900000003</v>
      </c>
      <c r="F14" s="110"/>
      <c r="G14" s="288"/>
      <c r="H14" s="291"/>
      <c r="I14" s="109">
        <v>0</v>
      </c>
      <c r="J14" s="109">
        <v>625722.04</v>
      </c>
      <c r="K14" s="110">
        <v>637126.81599999999</v>
      </c>
      <c r="L14" s="110"/>
      <c r="M14" s="288"/>
      <c r="N14" s="291"/>
      <c r="O14" s="109">
        <v>0</v>
      </c>
      <c r="P14" s="109">
        <v>5375157.8099999996</v>
      </c>
      <c r="Q14" s="110">
        <v>5085524.8209999995</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688946.03</v>
      </c>
      <c r="AT14" s="113">
        <v>881936.01</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9880</v>
      </c>
      <c r="AT16" s="113">
        <v>0</v>
      </c>
      <c r="AU16" s="113"/>
      <c r="AV16" s="311"/>
      <c r="AW16" s="318"/>
    </row>
    <row r="17" spans="1:49" x14ac:dyDescent="0.25">
      <c r="B17" s="155" t="s">
        <v>234</v>
      </c>
      <c r="C17" s="62" t="s">
        <v>62</v>
      </c>
      <c r="D17" s="109">
        <v>-3954443</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2742803</v>
      </c>
      <c r="AT17" s="113">
        <v>0</v>
      </c>
      <c r="AU17" s="113"/>
      <c r="AV17" s="311"/>
      <c r="AW17" s="318"/>
    </row>
    <row r="18" spans="1:49" x14ac:dyDescent="0.25">
      <c r="B18" s="155" t="s">
        <v>235</v>
      </c>
      <c r="C18" s="62" t="s">
        <v>63</v>
      </c>
      <c r="D18" s="109">
        <v>3006863</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2238244</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3185823.56</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9420</v>
      </c>
      <c r="E22" s="115">
        <v>9420</v>
      </c>
      <c r="F22" s="115">
        <v>0</v>
      </c>
      <c r="G22" s="115">
        <v>0</v>
      </c>
      <c r="H22" s="115">
        <v>0</v>
      </c>
      <c r="I22" s="114">
        <v>0</v>
      </c>
      <c r="J22" s="114">
        <v>2452</v>
      </c>
      <c r="K22" s="115">
        <v>2452</v>
      </c>
      <c r="L22" s="115">
        <v>0</v>
      </c>
      <c r="M22" s="115">
        <v>0</v>
      </c>
      <c r="N22" s="115">
        <v>0</v>
      </c>
      <c r="O22" s="114">
        <v>0</v>
      </c>
      <c r="P22" s="114">
        <v>27376</v>
      </c>
      <c r="Q22" s="115">
        <v>27376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4225964.0982600003</v>
      </c>
      <c r="E25" s="110">
        <v>3002034.7082600002</v>
      </c>
      <c r="F25" s="110"/>
      <c r="G25" s="110"/>
      <c r="H25" s="110"/>
      <c r="I25" s="109">
        <v>0</v>
      </c>
      <c r="J25" s="109">
        <v>471271.3525167951</v>
      </c>
      <c r="K25" s="110">
        <v>201341.57240886561</v>
      </c>
      <c r="L25" s="110"/>
      <c r="M25" s="110"/>
      <c r="N25" s="110"/>
      <c r="O25" s="109">
        <v>0</v>
      </c>
      <c r="P25" s="109">
        <v>3977628.3154436001</v>
      </c>
      <c r="Q25" s="110">
        <v>1752622.067474328</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-208472.20080000005</v>
      </c>
      <c r="AT25" s="113">
        <v>958617.16246999998</v>
      </c>
      <c r="AU25" s="113"/>
      <c r="AV25" s="113">
        <v>670855.87377960561</v>
      </c>
      <c r="AW25" s="318"/>
    </row>
    <row r="26" spans="1:49" s="5" customFormat="1" x14ac:dyDescent="0.25">
      <c r="A26" s="35"/>
      <c r="B26" s="158" t="s">
        <v>243</v>
      </c>
      <c r="C26" s="62"/>
      <c r="D26" s="109">
        <v>39360.420000000006</v>
      </c>
      <c r="E26" s="110">
        <v>39360.420000000006</v>
      </c>
      <c r="F26" s="110"/>
      <c r="G26" s="110"/>
      <c r="H26" s="110"/>
      <c r="I26" s="109">
        <v>0</v>
      </c>
      <c r="J26" s="109">
        <v>9137.798160443157</v>
      </c>
      <c r="K26" s="110">
        <v>9137.798160443157</v>
      </c>
      <c r="L26" s="110"/>
      <c r="M26" s="110"/>
      <c r="N26" s="110"/>
      <c r="O26" s="109">
        <v>0</v>
      </c>
      <c r="P26" s="109">
        <v>82646.691839556835</v>
      </c>
      <c r="Q26" s="110">
        <v>82646.691839556835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2019.1899999999998</v>
      </c>
      <c r="AU26" s="113"/>
      <c r="AV26" s="113">
        <v>0</v>
      </c>
      <c r="AW26" s="318"/>
    </row>
    <row r="27" spans="1:49" s="5" customFormat="1" x14ac:dyDescent="0.25">
      <c r="B27" s="158" t="s">
        <v>244</v>
      </c>
      <c r="C27" s="62"/>
      <c r="D27" s="109">
        <v>964450.88000000012</v>
      </c>
      <c r="E27" s="110">
        <v>964450.88000000012</v>
      </c>
      <c r="F27" s="110"/>
      <c r="G27" s="110"/>
      <c r="H27" s="110"/>
      <c r="I27" s="109">
        <v>0</v>
      </c>
      <c r="J27" s="109">
        <v>418805.97322081239</v>
      </c>
      <c r="K27" s="110">
        <v>418805.97322081239</v>
      </c>
      <c r="L27" s="110"/>
      <c r="M27" s="110"/>
      <c r="N27" s="110"/>
      <c r="O27" s="109">
        <v>0</v>
      </c>
      <c r="P27" s="109">
        <v>3950472.8067791872</v>
      </c>
      <c r="Q27" s="110">
        <v>3950472.8067791872</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425869.23000000004</v>
      </c>
      <c r="AT27" s="113">
        <v>89988.159999999989</v>
      </c>
      <c r="AU27" s="113"/>
      <c r="AV27" s="314"/>
      <c r="AW27" s="318"/>
    </row>
    <row r="28" spans="1:49" s="5" customFormat="1" x14ac:dyDescent="0.25">
      <c r="A28" s="35"/>
      <c r="B28" s="158" t="s">
        <v>245</v>
      </c>
      <c r="C28" s="62"/>
      <c r="D28" s="109">
        <v>179229.60174000004</v>
      </c>
      <c r="E28" s="110">
        <v>179229.60174000004</v>
      </c>
      <c r="F28" s="110"/>
      <c r="G28" s="110"/>
      <c r="H28" s="110"/>
      <c r="I28" s="109">
        <v>0</v>
      </c>
      <c r="J28" s="109">
        <v>35883.876101949347</v>
      </c>
      <c r="K28" s="110">
        <v>35883.876101949347</v>
      </c>
      <c r="L28" s="110"/>
      <c r="M28" s="110"/>
      <c r="N28" s="110"/>
      <c r="O28" s="109">
        <v>0</v>
      </c>
      <c r="P28" s="109">
        <v>213937.18593765609</v>
      </c>
      <c r="Q28" s="110">
        <v>213937.18593765609</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53037.970800000003</v>
      </c>
      <c r="AT28" s="113">
        <v>304721.48752999998</v>
      </c>
      <c r="AU28" s="113"/>
      <c r="AV28" s="113">
        <v>268470.12622039439</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157116.71999999997</v>
      </c>
      <c r="E30" s="110">
        <v>157116.71999999997</v>
      </c>
      <c r="F30" s="110"/>
      <c r="G30" s="110"/>
      <c r="H30" s="110"/>
      <c r="I30" s="109">
        <v>0</v>
      </c>
      <c r="J30" s="109">
        <v>-51010.590000000084</v>
      </c>
      <c r="K30" s="110">
        <v>-51010.590000000084</v>
      </c>
      <c r="L30" s="110"/>
      <c r="M30" s="110"/>
      <c r="N30" s="110"/>
      <c r="O30" s="109">
        <v>0</v>
      </c>
      <c r="P30" s="109">
        <v>-200129.95000000007</v>
      </c>
      <c r="Q30" s="110">
        <v>-200129.95000000007</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8575.8700000000026</v>
      </c>
      <c r="AT30" s="113">
        <v>-100593.71999999951</v>
      </c>
      <c r="AU30" s="113"/>
      <c r="AV30" s="113">
        <v>503716</v>
      </c>
      <c r="AW30" s="318"/>
    </row>
    <row r="31" spans="1:49" x14ac:dyDescent="0.25">
      <c r="B31" s="158" t="s">
        <v>248</v>
      </c>
      <c r="C31" s="62"/>
      <c r="D31" s="109">
        <v>1373661.05</v>
      </c>
      <c r="E31" s="110">
        <v>1373661.05</v>
      </c>
      <c r="F31" s="110"/>
      <c r="G31" s="110"/>
      <c r="H31" s="110"/>
      <c r="I31" s="109">
        <v>0</v>
      </c>
      <c r="J31" s="109">
        <v>602787.59000000008</v>
      </c>
      <c r="K31" s="110">
        <v>602787.59000000008</v>
      </c>
      <c r="L31" s="110"/>
      <c r="M31" s="110"/>
      <c r="N31" s="110"/>
      <c r="O31" s="109">
        <v>0</v>
      </c>
      <c r="P31" s="109">
        <v>1004273.9500000001</v>
      </c>
      <c r="Q31" s="110">
        <v>1004273.9500000001</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41378.839999999997</v>
      </c>
      <c r="AT31" s="113">
        <v>1634626.3299999996</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1223929.3899999997</v>
      </c>
      <c r="F34" s="110"/>
      <c r="G34" s="110"/>
      <c r="H34" s="110"/>
      <c r="I34" s="109">
        <v>0</v>
      </c>
      <c r="J34" s="109"/>
      <c r="K34" s="110">
        <v>268906.68203072768</v>
      </c>
      <c r="L34" s="110"/>
      <c r="M34" s="110"/>
      <c r="N34" s="110"/>
      <c r="O34" s="109">
        <v>0</v>
      </c>
      <c r="P34" s="109"/>
      <c r="Q34" s="110">
        <v>2225006.2479692721</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80622.210000000006</v>
      </c>
      <c r="E35" s="110">
        <v>80622.210000000006</v>
      </c>
      <c r="F35" s="110"/>
      <c r="G35" s="110"/>
      <c r="H35" s="110"/>
      <c r="I35" s="109">
        <v>0</v>
      </c>
      <c r="J35" s="109">
        <v>27936.44</v>
      </c>
      <c r="K35" s="110">
        <v>28959.538077201796</v>
      </c>
      <c r="L35" s="110"/>
      <c r="M35" s="110"/>
      <c r="N35" s="110"/>
      <c r="O35" s="109">
        <v>0</v>
      </c>
      <c r="P35" s="109">
        <v>48257.48</v>
      </c>
      <c r="Q35" s="110">
        <v>48257.48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1556</v>
      </c>
      <c r="AT35" s="113">
        <v>72252.03</v>
      </c>
      <c r="AU35" s="113"/>
      <c r="AV35" s="113">
        <v>4542.93</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222635</v>
      </c>
      <c r="E37" s="118">
        <v>222635</v>
      </c>
      <c r="F37" s="118"/>
      <c r="G37" s="118"/>
      <c r="H37" s="118"/>
      <c r="I37" s="117">
        <v>0</v>
      </c>
      <c r="J37" s="117">
        <v>84560</v>
      </c>
      <c r="K37" s="118">
        <v>84560</v>
      </c>
      <c r="L37" s="118"/>
      <c r="M37" s="118"/>
      <c r="N37" s="118"/>
      <c r="O37" s="117">
        <v>0</v>
      </c>
      <c r="P37" s="117">
        <v>555574</v>
      </c>
      <c r="Q37" s="118">
        <v>555574</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149264</v>
      </c>
      <c r="AT37" s="119">
        <v>147153</v>
      </c>
      <c r="AU37" s="119"/>
      <c r="AV37" s="119">
        <v>328175</v>
      </c>
      <c r="AW37" s="317"/>
    </row>
    <row r="38" spans="1:49" x14ac:dyDescent="0.25">
      <c r="B38" s="155" t="s">
        <v>255</v>
      </c>
      <c r="C38" s="62" t="s">
        <v>16</v>
      </c>
      <c r="D38" s="109">
        <v>90188</v>
      </c>
      <c r="E38" s="110">
        <v>90188</v>
      </c>
      <c r="F38" s="110"/>
      <c r="G38" s="110"/>
      <c r="H38" s="110"/>
      <c r="I38" s="109">
        <v>0</v>
      </c>
      <c r="J38" s="109">
        <v>25796</v>
      </c>
      <c r="K38" s="110">
        <v>25796</v>
      </c>
      <c r="L38" s="110"/>
      <c r="M38" s="110"/>
      <c r="N38" s="110"/>
      <c r="O38" s="109">
        <v>0</v>
      </c>
      <c r="P38" s="109">
        <v>225533</v>
      </c>
      <c r="Q38" s="110">
        <v>225533</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76115</v>
      </c>
      <c r="AT38" s="113">
        <v>64747</v>
      </c>
      <c r="AU38" s="113"/>
      <c r="AV38" s="113">
        <v>126374</v>
      </c>
      <c r="AW38" s="318"/>
    </row>
    <row r="39" spans="1:49" x14ac:dyDescent="0.25">
      <c r="B39" s="158" t="s">
        <v>256</v>
      </c>
      <c r="C39" s="62" t="s">
        <v>17</v>
      </c>
      <c r="D39" s="109">
        <v>139447</v>
      </c>
      <c r="E39" s="110">
        <v>139447</v>
      </c>
      <c r="F39" s="110"/>
      <c r="G39" s="110"/>
      <c r="H39" s="110"/>
      <c r="I39" s="109">
        <v>0</v>
      </c>
      <c r="J39" s="109">
        <v>60752</v>
      </c>
      <c r="K39" s="110">
        <v>60752</v>
      </c>
      <c r="L39" s="110"/>
      <c r="M39" s="110"/>
      <c r="N39" s="110"/>
      <c r="O39" s="109">
        <v>0</v>
      </c>
      <c r="P39" s="109">
        <v>227397</v>
      </c>
      <c r="Q39" s="110">
        <v>227397</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103819</v>
      </c>
      <c r="AT39" s="113">
        <v>106235</v>
      </c>
      <c r="AU39" s="113"/>
      <c r="AV39" s="113">
        <v>200483</v>
      </c>
      <c r="AW39" s="318"/>
    </row>
    <row r="40" spans="1:49" x14ac:dyDescent="0.25">
      <c r="B40" s="158" t="s">
        <v>257</v>
      </c>
      <c r="C40" s="62" t="s">
        <v>38</v>
      </c>
      <c r="D40" s="109">
        <v>125155</v>
      </c>
      <c r="E40" s="110">
        <v>201564.43751930571</v>
      </c>
      <c r="F40" s="110"/>
      <c r="G40" s="110"/>
      <c r="H40" s="110"/>
      <c r="I40" s="109">
        <v>0</v>
      </c>
      <c r="J40" s="109">
        <v>51692</v>
      </c>
      <c r="K40" s="110">
        <v>73077.474948182018</v>
      </c>
      <c r="L40" s="110"/>
      <c r="M40" s="110"/>
      <c r="N40" s="110"/>
      <c r="O40" s="109">
        <v>0</v>
      </c>
      <c r="P40" s="109">
        <v>107761</v>
      </c>
      <c r="Q40" s="110">
        <v>107761</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327746</v>
      </c>
      <c r="AT40" s="113">
        <v>39188</v>
      </c>
      <c r="AU40" s="113"/>
      <c r="AV40" s="113">
        <v>86119</v>
      </c>
      <c r="AW40" s="318"/>
    </row>
    <row r="41" spans="1:49" s="5" customFormat="1" ht="26.4" x14ac:dyDescent="0.25">
      <c r="A41" s="35"/>
      <c r="B41" s="158" t="s">
        <v>258</v>
      </c>
      <c r="C41" s="62" t="s">
        <v>129</v>
      </c>
      <c r="D41" s="109">
        <v>193670</v>
      </c>
      <c r="E41" s="110">
        <v>193670</v>
      </c>
      <c r="F41" s="110"/>
      <c r="G41" s="110"/>
      <c r="H41" s="110"/>
      <c r="I41" s="109">
        <v>0</v>
      </c>
      <c r="J41" s="109">
        <v>42437</v>
      </c>
      <c r="K41" s="110">
        <v>42437</v>
      </c>
      <c r="L41" s="110"/>
      <c r="M41" s="110"/>
      <c r="N41" s="110"/>
      <c r="O41" s="109">
        <v>0</v>
      </c>
      <c r="P41" s="109">
        <v>323544</v>
      </c>
      <c r="Q41" s="110">
        <v>323544</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65057</v>
      </c>
      <c r="AT41" s="113">
        <v>212471</v>
      </c>
      <c r="AU41" s="113"/>
      <c r="AV41" s="113">
        <v>288640</v>
      </c>
      <c r="AW41" s="318"/>
    </row>
    <row r="42" spans="1:49" s="5" customFormat="1" ht="24.9" customHeight="1" x14ac:dyDescent="0.25">
      <c r="A42" s="35"/>
      <c r="B42" s="155" t="s">
        <v>259</v>
      </c>
      <c r="C42" s="62" t="s">
        <v>87</v>
      </c>
      <c r="D42" s="109">
        <v>14764</v>
      </c>
      <c r="E42" s="110">
        <v>14764</v>
      </c>
      <c r="F42" s="110"/>
      <c r="G42" s="110"/>
      <c r="H42" s="110"/>
      <c r="I42" s="109">
        <v>0</v>
      </c>
      <c r="J42" s="109">
        <v>3652</v>
      </c>
      <c r="K42" s="110">
        <v>3652</v>
      </c>
      <c r="L42" s="110"/>
      <c r="M42" s="110"/>
      <c r="N42" s="110"/>
      <c r="O42" s="109">
        <v>0</v>
      </c>
      <c r="P42" s="109">
        <v>27718</v>
      </c>
      <c r="Q42" s="110">
        <v>27718</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8702</v>
      </c>
      <c r="AT42" s="113">
        <v>40236</v>
      </c>
      <c r="AU42" s="113"/>
      <c r="AV42" s="113">
        <v>39064</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427024</v>
      </c>
      <c r="E44" s="118">
        <v>427024</v>
      </c>
      <c r="F44" s="118"/>
      <c r="G44" s="118"/>
      <c r="H44" s="118"/>
      <c r="I44" s="117">
        <v>0</v>
      </c>
      <c r="J44" s="117">
        <v>168872</v>
      </c>
      <c r="K44" s="118">
        <v>168872</v>
      </c>
      <c r="L44" s="118"/>
      <c r="M44" s="118"/>
      <c r="N44" s="118"/>
      <c r="O44" s="117">
        <v>0</v>
      </c>
      <c r="P44" s="117">
        <v>804333</v>
      </c>
      <c r="Q44" s="118">
        <v>804333</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58011</v>
      </c>
      <c r="AT44" s="119">
        <v>504884</v>
      </c>
      <c r="AU44" s="119"/>
      <c r="AV44" s="119">
        <v>1911857</v>
      </c>
      <c r="AW44" s="317"/>
    </row>
    <row r="45" spans="1:49" x14ac:dyDescent="0.25">
      <c r="B45" s="161" t="s">
        <v>262</v>
      </c>
      <c r="C45" s="62" t="s">
        <v>19</v>
      </c>
      <c r="D45" s="109">
        <v>1104350</v>
      </c>
      <c r="E45" s="110">
        <v>1104350</v>
      </c>
      <c r="F45" s="110"/>
      <c r="G45" s="110"/>
      <c r="H45" s="110"/>
      <c r="I45" s="109">
        <v>0</v>
      </c>
      <c r="J45" s="109">
        <v>236109</v>
      </c>
      <c r="K45" s="110">
        <v>236109</v>
      </c>
      <c r="L45" s="110"/>
      <c r="M45" s="110"/>
      <c r="N45" s="110"/>
      <c r="O45" s="109">
        <v>0</v>
      </c>
      <c r="P45" s="109">
        <v>2363642</v>
      </c>
      <c r="Q45" s="110">
        <v>2363642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376530</v>
      </c>
      <c r="AT45" s="113">
        <v>2260731</v>
      </c>
      <c r="AU45" s="113"/>
      <c r="AV45" s="113">
        <v>2649374</v>
      </c>
      <c r="AW45" s="318"/>
    </row>
    <row r="46" spans="1:49" x14ac:dyDescent="0.25">
      <c r="B46" s="161" t="s">
        <v>263</v>
      </c>
      <c r="C46" s="62" t="s">
        <v>20</v>
      </c>
      <c r="D46" s="109">
        <v>433096</v>
      </c>
      <c r="E46" s="110">
        <v>433096</v>
      </c>
      <c r="F46" s="110"/>
      <c r="G46" s="110"/>
      <c r="H46" s="110"/>
      <c r="I46" s="109">
        <v>0</v>
      </c>
      <c r="J46" s="109">
        <v>91535</v>
      </c>
      <c r="K46" s="110">
        <v>91535</v>
      </c>
      <c r="L46" s="110"/>
      <c r="M46" s="110"/>
      <c r="N46" s="110"/>
      <c r="O46" s="109">
        <v>0</v>
      </c>
      <c r="P46" s="109">
        <v>141780</v>
      </c>
      <c r="Q46" s="110">
        <v>141780</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94835</v>
      </c>
      <c r="AT46" s="113">
        <v>1142174</v>
      </c>
      <c r="AU46" s="113"/>
      <c r="AV46" s="113">
        <v>292235</v>
      </c>
      <c r="AW46" s="318"/>
    </row>
    <row r="47" spans="1:49" x14ac:dyDescent="0.25">
      <c r="B47" s="161" t="s">
        <v>264</v>
      </c>
      <c r="C47" s="62" t="s">
        <v>21</v>
      </c>
      <c r="D47" s="109">
        <v>2478711</v>
      </c>
      <c r="E47" s="110">
        <v>2478711</v>
      </c>
      <c r="F47" s="110"/>
      <c r="G47" s="110"/>
      <c r="H47" s="110"/>
      <c r="I47" s="109">
        <v>0</v>
      </c>
      <c r="J47" s="109">
        <v>957580</v>
      </c>
      <c r="K47" s="110">
        <v>957580</v>
      </c>
      <c r="L47" s="110"/>
      <c r="M47" s="110"/>
      <c r="N47" s="110"/>
      <c r="O47" s="109">
        <v>0</v>
      </c>
      <c r="P47" s="109">
        <v>1505517</v>
      </c>
      <c r="Q47" s="110">
        <v>1505517</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306180</v>
      </c>
      <c r="AT47" s="113">
        <v>1513799</v>
      </c>
      <c r="AU47" s="113"/>
      <c r="AV47" s="113">
        <v>692989</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1799629</v>
      </c>
      <c r="E49" s="110">
        <v>1799629</v>
      </c>
      <c r="F49" s="110"/>
      <c r="G49" s="110"/>
      <c r="H49" s="110"/>
      <c r="I49" s="109">
        <v>0</v>
      </c>
      <c r="J49" s="109">
        <v>622156</v>
      </c>
      <c r="K49" s="110">
        <v>622156</v>
      </c>
      <c r="L49" s="110"/>
      <c r="M49" s="110"/>
      <c r="N49" s="110"/>
      <c r="O49" s="109">
        <v>0</v>
      </c>
      <c r="P49" s="109">
        <v>1193149</v>
      </c>
      <c r="Q49" s="110">
        <v>1193149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129200.3586825793</v>
      </c>
      <c r="AT49" s="113">
        <v>1954733.6321618077</v>
      </c>
      <c r="AU49" s="113"/>
      <c r="AV49" s="113">
        <v>780911.50813192094</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1895357</v>
      </c>
      <c r="E51" s="110">
        <v>1895357</v>
      </c>
      <c r="F51" s="110"/>
      <c r="G51" s="110"/>
      <c r="H51" s="110"/>
      <c r="I51" s="109">
        <v>0</v>
      </c>
      <c r="J51" s="109">
        <v>1972646</v>
      </c>
      <c r="K51" s="110">
        <v>1972646</v>
      </c>
      <c r="L51" s="110"/>
      <c r="M51" s="110"/>
      <c r="N51" s="110"/>
      <c r="O51" s="109">
        <v>0</v>
      </c>
      <c r="P51" s="109">
        <v>6287979</v>
      </c>
      <c r="Q51" s="110">
        <v>6287979</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1255270.6413174206</v>
      </c>
      <c r="AT51" s="113">
        <v>4625519.3678381927</v>
      </c>
      <c r="AU51" s="113"/>
      <c r="AV51" s="113">
        <v>4195568.4918680787</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14764</v>
      </c>
      <c r="E53" s="110">
        <v>14764</v>
      </c>
      <c r="F53" s="110"/>
      <c r="G53" s="289"/>
      <c r="H53" s="289"/>
      <c r="I53" s="109">
        <v>0</v>
      </c>
      <c r="J53" s="109">
        <v>3652</v>
      </c>
      <c r="K53" s="110">
        <v>3652</v>
      </c>
      <c r="L53" s="110"/>
      <c r="M53" s="289"/>
      <c r="N53" s="289"/>
      <c r="O53" s="109">
        <v>0</v>
      </c>
      <c r="P53" s="109">
        <v>27718</v>
      </c>
      <c r="Q53" s="110">
        <v>27718</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8702</v>
      </c>
      <c r="AT53" s="113">
        <v>40236</v>
      </c>
      <c r="AU53" s="113"/>
      <c r="AV53" s="113">
        <v>39064</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14693419</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7695</v>
      </c>
      <c r="E56" s="122">
        <v>7695</v>
      </c>
      <c r="F56" s="122"/>
      <c r="G56" s="122"/>
      <c r="H56" s="122"/>
      <c r="I56" s="121">
        <v>0</v>
      </c>
      <c r="J56" s="121">
        <v>1861</v>
      </c>
      <c r="K56" s="122">
        <v>1861</v>
      </c>
      <c r="L56" s="122"/>
      <c r="M56" s="122"/>
      <c r="N56" s="122"/>
      <c r="O56" s="121">
        <v>0</v>
      </c>
      <c r="P56" s="121">
        <v>21637</v>
      </c>
      <c r="Q56" s="122">
        <v>21637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2659</v>
      </c>
      <c r="AT56" s="123">
        <v>49708</v>
      </c>
      <c r="AU56" s="123"/>
      <c r="AV56" s="123">
        <v>70043</v>
      </c>
      <c r="AW56" s="309"/>
    </row>
    <row r="57" spans="2:49" x14ac:dyDescent="0.25">
      <c r="B57" s="161" t="s">
        <v>273</v>
      </c>
      <c r="C57" s="62" t="s">
        <v>25</v>
      </c>
      <c r="D57" s="124">
        <v>12991</v>
      </c>
      <c r="E57" s="125">
        <v>12991</v>
      </c>
      <c r="F57" s="125"/>
      <c r="G57" s="125"/>
      <c r="H57" s="125"/>
      <c r="I57" s="124">
        <v>0</v>
      </c>
      <c r="J57" s="124">
        <v>3768</v>
      </c>
      <c r="K57" s="125">
        <v>3768</v>
      </c>
      <c r="L57" s="125"/>
      <c r="M57" s="125"/>
      <c r="N57" s="125"/>
      <c r="O57" s="124">
        <v>0</v>
      </c>
      <c r="P57" s="124">
        <v>43873</v>
      </c>
      <c r="Q57" s="125">
        <v>43873</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2659</v>
      </c>
      <c r="AT57" s="126">
        <v>68654</v>
      </c>
      <c r="AU57" s="126"/>
      <c r="AV57" s="126">
        <v>127377</v>
      </c>
      <c r="AW57" s="310"/>
    </row>
    <row r="58" spans="2:49" x14ac:dyDescent="0.25">
      <c r="B58" s="161" t="s">
        <v>274</v>
      </c>
      <c r="C58" s="62" t="s">
        <v>26</v>
      </c>
      <c r="D58" s="330"/>
      <c r="E58" s="331"/>
      <c r="F58" s="331"/>
      <c r="G58" s="331"/>
      <c r="H58" s="331"/>
      <c r="I58" s="330"/>
      <c r="J58" s="124">
        <v>554</v>
      </c>
      <c r="K58" s="125">
        <v>554</v>
      </c>
      <c r="L58" s="125"/>
      <c r="M58" s="125"/>
      <c r="N58" s="125"/>
      <c r="O58" s="124">
        <v>0</v>
      </c>
      <c r="P58" s="124">
        <v>116</v>
      </c>
      <c r="Q58" s="125">
        <v>116</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679</v>
      </c>
      <c r="AU58" s="126"/>
      <c r="AV58" s="126">
        <v>76</v>
      </c>
      <c r="AW58" s="310"/>
    </row>
    <row r="59" spans="2:49" x14ac:dyDescent="0.25">
      <c r="B59" s="161" t="s">
        <v>275</v>
      </c>
      <c r="C59" s="62" t="s">
        <v>27</v>
      </c>
      <c r="D59" s="124">
        <v>214340</v>
      </c>
      <c r="E59" s="125">
        <v>214340</v>
      </c>
      <c r="F59" s="125"/>
      <c r="G59" s="125"/>
      <c r="H59" s="125"/>
      <c r="I59" s="124">
        <v>0</v>
      </c>
      <c r="J59" s="124">
        <v>50049</v>
      </c>
      <c r="K59" s="125">
        <v>50049</v>
      </c>
      <c r="L59" s="125"/>
      <c r="M59" s="125"/>
      <c r="N59" s="125"/>
      <c r="O59" s="124">
        <v>0</v>
      </c>
      <c r="P59" s="124">
        <v>519860</v>
      </c>
      <c r="Q59" s="125">
        <v>519860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30393</v>
      </c>
      <c r="AT59" s="126">
        <v>822332</v>
      </c>
      <c r="AU59" s="126"/>
      <c r="AV59" s="126">
        <v>1506736</v>
      </c>
      <c r="AW59" s="310"/>
    </row>
    <row r="60" spans="2:49" x14ac:dyDescent="0.25">
      <c r="B60" s="161" t="s">
        <v>276</v>
      </c>
      <c r="C60" s="62"/>
      <c r="D60" s="127">
        <v>17861.666666666668</v>
      </c>
      <c r="E60" s="128">
        <v>17861.666666666668</v>
      </c>
      <c r="F60" s="128">
        <v>0</v>
      </c>
      <c r="G60" s="128">
        <v>0</v>
      </c>
      <c r="H60" s="128">
        <v>0</v>
      </c>
      <c r="I60" s="127">
        <v>0</v>
      </c>
      <c r="J60" s="127">
        <v>4170.75</v>
      </c>
      <c r="K60" s="128">
        <v>4170.75</v>
      </c>
      <c r="L60" s="128">
        <v>0</v>
      </c>
      <c r="M60" s="128">
        <v>0</v>
      </c>
      <c r="N60" s="128">
        <v>0</v>
      </c>
      <c r="O60" s="127">
        <v>0</v>
      </c>
      <c r="P60" s="127">
        <v>43321.666666666664</v>
      </c>
      <c r="Q60" s="128">
        <v>43321.666666666664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2532.75</v>
      </c>
      <c r="AT60" s="129">
        <v>68527.666666666672</v>
      </c>
      <c r="AU60" s="129">
        <v>0</v>
      </c>
      <c r="AV60" s="129">
        <v>125561.33333333333</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27931545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-759830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7" right="0.7" top="0.75" bottom="0.75" header="0.3" footer="0.3"/>
  <pageSetup paperSize="5" scale="46" fitToWidth="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71643123</v>
      </c>
      <c r="E5" s="118">
        <v>71643123</v>
      </c>
      <c r="F5" s="118"/>
      <c r="G5" s="130"/>
      <c r="H5" s="130"/>
      <c r="I5" s="117">
        <v>0</v>
      </c>
      <c r="J5" s="117">
        <v>29561223</v>
      </c>
      <c r="K5" s="118">
        <v>28130873.750999998</v>
      </c>
      <c r="L5" s="118"/>
      <c r="M5" s="118"/>
      <c r="N5" s="118"/>
      <c r="O5" s="117">
        <v>0</v>
      </c>
      <c r="P5" s="117">
        <v>277682017</v>
      </c>
      <c r="Q5" s="118">
        <v>277673380.30000001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30016656</v>
      </c>
      <c r="AT5" s="119">
        <v>80803007</v>
      </c>
      <c r="AU5" s="119"/>
      <c r="AV5" s="312"/>
      <c r="AW5" s="317"/>
    </row>
    <row r="6" spans="2:49" x14ac:dyDescent="0.25">
      <c r="B6" s="176" t="s">
        <v>279</v>
      </c>
      <c r="C6" s="133" t="s">
        <v>8</v>
      </c>
      <c r="D6" s="109">
        <v>4517</v>
      </c>
      <c r="E6" s="110">
        <v>4517</v>
      </c>
      <c r="F6" s="110"/>
      <c r="G6" s="111"/>
      <c r="H6" s="111"/>
      <c r="I6" s="109">
        <v>0</v>
      </c>
      <c r="J6" s="109">
        <v>0</v>
      </c>
      <c r="K6" s="110">
        <v>0</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1685202</v>
      </c>
      <c r="AU6" s="113"/>
      <c r="AV6" s="311"/>
      <c r="AW6" s="318"/>
    </row>
    <row r="7" spans="2:49" x14ac:dyDescent="0.25">
      <c r="B7" s="176" t="s">
        <v>280</v>
      </c>
      <c r="C7" s="133" t="s">
        <v>9</v>
      </c>
      <c r="D7" s="109">
        <v>1270</v>
      </c>
      <c r="E7" s="110">
        <v>1270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1834396</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32795709</v>
      </c>
      <c r="Q11" s="110">
        <v>1706627.0399999998</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8272</v>
      </c>
      <c r="AT11" s="113">
        <v>670052</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41195194</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16621</v>
      </c>
      <c r="AT12" s="113">
        <v>409509</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504</v>
      </c>
      <c r="F16" s="110"/>
      <c r="G16" s="110"/>
      <c r="H16" s="110"/>
      <c r="I16" s="109">
        <v>0</v>
      </c>
      <c r="J16" s="109"/>
      <c r="K16" s="110">
        <v>1238434</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-1.1641532182693481E-10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49413</v>
      </c>
      <c r="AT19" s="113">
        <v>0</v>
      </c>
      <c r="AU19" s="113"/>
      <c r="AV19" s="311"/>
      <c r="AW19" s="318"/>
    </row>
    <row r="20" spans="2:49" s="5" customFormat="1" ht="26.4" x14ac:dyDescent="0.25">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51321906</v>
      </c>
      <c r="E23" s="288"/>
      <c r="F23" s="288"/>
      <c r="G23" s="288"/>
      <c r="H23" s="288"/>
      <c r="I23" s="292"/>
      <c r="J23" s="109">
        <v>23432968</v>
      </c>
      <c r="K23" s="288"/>
      <c r="L23" s="288"/>
      <c r="M23" s="288"/>
      <c r="N23" s="288"/>
      <c r="O23" s="292"/>
      <c r="P23" s="109">
        <v>259200923</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27817793</v>
      </c>
      <c r="AT23" s="113">
        <v>60399390</v>
      </c>
      <c r="AU23" s="113"/>
      <c r="AV23" s="311"/>
      <c r="AW23" s="318"/>
    </row>
    <row r="24" spans="2:49" ht="28.5" customHeight="1" x14ac:dyDescent="0.25">
      <c r="B24" s="178" t="s">
        <v>114</v>
      </c>
      <c r="C24" s="133"/>
      <c r="D24" s="293"/>
      <c r="E24" s="110">
        <v>48051441.92899999</v>
      </c>
      <c r="F24" s="110"/>
      <c r="G24" s="110"/>
      <c r="H24" s="110"/>
      <c r="I24" s="109">
        <v>0</v>
      </c>
      <c r="J24" s="293"/>
      <c r="K24" s="110">
        <v>22030652.836000007</v>
      </c>
      <c r="L24" s="110"/>
      <c r="M24" s="110"/>
      <c r="N24" s="110"/>
      <c r="O24" s="109">
        <v>0</v>
      </c>
      <c r="P24" s="293"/>
      <c r="Q24" s="110">
        <v>247389147.961</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3327434</v>
      </c>
      <c r="E26" s="288"/>
      <c r="F26" s="288"/>
      <c r="G26" s="288"/>
      <c r="H26" s="288"/>
      <c r="I26" s="292"/>
      <c r="J26" s="109">
        <v>3604401</v>
      </c>
      <c r="K26" s="288"/>
      <c r="L26" s="288"/>
      <c r="M26" s="288"/>
      <c r="N26" s="288"/>
      <c r="O26" s="292"/>
      <c r="P26" s="109">
        <v>25370043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3642182</v>
      </c>
      <c r="AT26" s="113">
        <v>6527819</v>
      </c>
      <c r="AU26" s="113"/>
      <c r="AV26" s="311"/>
      <c r="AW26" s="318"/>
    </row>
    <row r="27" spans="2:49" s="5" customFormat="1" ht="26.4" x14ac:dyDescent="0.25">
      <c r="B27" s="178" t="s">
        <v>85</v>
      </c>
      <c r="C27" s="133"/>
      <c r="D27" s="293"/>
      <c r="E27" s="110">
        <v>247042.13999999998</v>
      </c>
      <c r="F27" s="110"/>
      <c r="G27" s="110"/>
      <c r="H27" s="110"/>
      <c r="I27" s="109">
        <v>0</v>
      </c>
      <c r="J27" s="293"/>
      <c r="K27" s="110">
        <v>835927.76</v>
      </c>
      <c r="L27" s="110"/>
      <c r="M27" s="110"/>
      <c r="N27" s="110"/>
      <c r="O27" s="109">
        <v>0</v>
      </c>
      <c r="P27" s="293"/>
      <c r="Q27" s="110">
        <v>1997498.6899999997</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6158933</v>
      </c>
      <c r="E28" s="289"/>
      <c r="F28" s="289"/>
      <c r="G28" s="289"/>
      <c r="H28" s="289"/>
      <c r="I28" s="293"/>
      <c r="J28" s="109">
        <v>3405088</v>
      </c>
      <c r="K28" s="289"/>
      <c r="L28" s="289"/>
      <c r="M28" s="289"/>
      <c r="N28" s="289"/>
      <c r="O28" s="293"/>
      <c r="P28" s="109">
        <v>23194814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3267907</v>
      </c>
      <c r="AT28" s="113">
        <v>6266523</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2104</v>
      </c>
      <c r="K30" s="288"/>
      <c r="L30" s="288"/>
      <c r="M30" s="288"/>
      <c r="N30" s="288"/>
      <c r="O30" s="292"/>
      <c r="P30" s="109">
        <v>21393</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123356</v>
      </c>
      <c r="K32" s="289"/>
      <c r="L32" s="289"/>
      <c r="M32" s="289"/>
      <c r="N32" s="289"/>
      <c r="O32" s="293"/>
      <c r="P32" s="109">
        <v>132652</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7675</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7998468</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6084921</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32795709</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8272</v>
      </c>
      <c r="AT41" s="113">
        <v>670052</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1706627.0399999998</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41195194</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16621</v>
      </c>
      <c r="AT43" s="113">
        <v>409509</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448758</v>
      </c>
      <c r="E45" s="110">
        <v>822678.3</v>
      </c>
      <c r="F45" s="110"/>
      <c r="G45" s="110"/>
      <c r="H45" s="110"/>
      <c r="I45" s="109">
        <v>0</v>
      </c>
      <c r="J45" s="109">
        <v>148159</v>
      </c>
      <c r="K45" s="110">
        <v>227284.63</v>
      </c>
      <c r="L45" s="110"/>
      <c r="M45" s="110"/>
      <c r="N45" s="110"/>
      <c r="O45" s="109">
        <v>0</v>
      </c>
      <c r="P45" s="109">
        <v>975554</v>
      </c>
      <c r="Q45" s="110">
        <v>1555679.79</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1274</v>
      </c>
      <c r="AT45" s="113">
        <v>0</v>
      </c>
      <c r="AU45" s="113"/>
      <c r="AV45" s="311"/>
      <c r="AW45" s="318"/>
    </row>
    <row r="46" spans="2:49" x14ac:dyDescent="0.25">
      <c r="B46" s="176" t="s">
        <v>116</v>
      </c>
      <c r="C46" s="133" t="s">
        <v>31</v>
      </c>
      <c r="D46" s="109">
        <v>422501</v>
      </c>
      <c r="E46" s="110">
        <v>48580.7</v>
      </c>
      <c r="F46" s="110"/>
      <c r="G46" s="110"/>
      <c r="H46" s="110"/>
      <c r="I46" s="109">
        <v>0</v>
      </c>
      <c r="J46" s="109">
        <v>93284</v>
      </c>
      <c r="K46" s="110">
        <v>14158.369999999999</v>
      </c>
      <c r="L46" s="110"/>
      <c r="M46" s="110"/>
      <c r="N46" s="110"/>
      <c r="O46" s="109">
        <v>0</v>
      </c>
      <c r="P46" s="109">
        <v>693688</v>
      </c>
      <c r="Q46" s="110">
        <v>113562.21</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147</v>
      </c>
      <c r="AU46" s="113"/>
      <c r="AV46" s="311"/>
      <c r="AW46" s="318"/>
    </row>
    <row r="47" spans="2:49" x14ac:dyDescent="0.25">
      <c r="B47" s="176" t="s">
        <v>117</v>
      </c>
      <c r="C47" s="133" t="s">
        <v>32</v>
      </c>
      <c r="D47" s="109">
        <v>78654</v>
      </c>
      <c r="E47" s="289"/>
      <c r="F47" s="289"/>
      <c r="G47" s="289"/>
      <c r="H47" s="289"/>
      <c r="I47" s="293"/>
      <c r="J47" s="109">
        <v>79116</v>
      </c>
      <c r="K47" s="289"/>
      <c r="L47" s="289"/>
      <c r="M47" s="289"/>
      <c r="N47" s="289"/>
      <c r="O47" s="293"/>
      <c r="P47" s="109">
        <v>185793</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445897</v>
      </c>
      <c r="E49" s="110">
        <v>138403.83000000002</v>
      </c>
      <c r="F49" s="110"/>
      <c r="G49" s="110"/>
      <c r="H49" s="110"/>
      <c r="I49" s="109">
        <v>0</v>
      </c>
      <c r="J49" s="109">
        <v>461657</v>
      </c>
      <c r="K49" s="110">
        <v>189363.78</v>
      </c>
      <c r="L49" s="110"/>
      <c r="M49" s="110"/>
      <c r="N49" s="110"/>
      <c r="O49" s="109">
        <v>0</v>
      </c>
      <c r="P49" s="109">
        <v>576356</v>
      </c>
      <c r="Q49" s="110">
        <v>279769.16999999993</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800803</v>
      </c>
      <c r="AT49" s="113">
        <v>874697</v>
      </c>
      <c r="AU49" s="113"/>
      <c r="AV49" s="311"/>
      <c r="AW49" s="318"/>
    </row>
    <row r="50" spans="2:49" x14ac:dyDescent="0.25">
      <c r="B50" s="176" t="s">
        <v>119</v>
      </c>
      <c r="C50" s="133" t="s">
        <v>34</v>
      </c>
      <c r="D50" s="109">
        <v>427528</v>
      </c>
      <c r="E50" s="289"/>
      <c r="F50" s="289"/>
      <c r="G50" s="289"/>
      <c r="H50" s="289"/>
      <c r="I50" s="293"/>
      <c r="J50" s="109">
        <v>439310</v>
      </c>
      <c r="K50" s="289"/>
      <c r="L50" s="289"/>
      <c r="M50" s="289"/>
      <c r="N50" s="289"/>
      <c r="O50" s="293"/>
      <c r="P50" s="109">
        <v>697760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339195</v>
      </c>
      <c r="AT50" s="113">
        <v>906358</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49264643</v>
      </c>
      <c r="E54" s="115">
        <v>49031339.238999993</v>
      </c>
      <c r="F54" s="115">
        <v>0</v>
      </c>
      <c r="G54" s="115">
        <v>0</v>
      </c>
      <c r="H54" s="115">
        <v>0</v>
      </c>
      <c r="I54" s="114">
        <v>0</v>
      </c>
      <c r="J54" s="114">
        <v>23651009</v>
      </c>
      <c r="K54" s="115">
        <v>22918659.816000007</v>
      </c>
      <c r="L54" s="115">
        <v>0</v>
      </c>
      <c r="M54" s="115">
        <v>0</v>
      </c>
      <c r="N54" s="115">
        <v>0</v>
      </c>
      <c r="O54" s="114">
        <v>0</v>
      </c>
      <c r="P54" s="114">
        <v>254470261</v>
      </c>
      <c r="Q54" s="115">
        <v>252482746.521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27723385</v>
      </c>
      <c r="AT54" s="116">
        <v>62858909</v>
      </c>
      <c r="AU54" s="116">
        <v>0</v>
      </c>
      <c r="AV54" s="311"/>
      <c r="AW54" s="318"/>
    </row>
    <row r="55" spans="2:49" ht="26.4" x14ac:dyDescent="0.25">
      <c r="B55" s="181" t="s">
        <v>304</v>
      </c>
      <c r="C55" s="137" t="s">
        <v>28</v>
      </c>
      <c r="D55" s="114">
        <v>9420</v>
      </c>
      <c r="E55" s="115">
        <v>9420</v>
      </c>
      <c r="F55" s="115">
        <v>0</v>
      </c>
      <c r="G55" s="115">
        <v>0</v>
      </c>
      <c r="H55" s="115">
        <v>0</v>
      </c>
      <c r="I55" s="114">
        <v>0</v>
      </c>
      <c r="J55" s="114">
        <v>2452</v>
      </c>
      <c r="K55" s="115">
        <v>2452</v>
      </c>
      <c r="L55" s="115">
        <v>0</v>
      </c>
      <c r="M55" s="115">
        <v>0</v>
      </c>
      <c r="N55" s="115">
        <v>0</v>
      </c>
      <c r="O55" s="114">
        <v>0</v>
      </c>
      <c r="P55" s="114">
        <v>27376</v>
      </c>
      <c r="Q55" s="115">
        <v>27376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13516</v>
      </c>
      <c r="E56" s="110">
        <v>13516</v>
      </c>
      <c r="F56" s="110"/>
      <c r="G56" s="110"/>
      <c r="H56" s="110"/>
      <c r="I56" s="109">
        <v>0</v>
      </c>
      <c r="J56" s="109">
        <v>3276</v>
      </c>
      <c r="K56" s="110">
        <v>3276</v>
      </c>
      <c r="L56" s="110"/>
      <c r="M56" s="110"/>
      <c r="N56" s="110"/>
      <c r="O56" s="109">
        <v>0</v>
      </c>
      <c r="P56" s="109">
        <v>37916</v>
      </c>
      <c r="Q56" s="110">
        <v>37916</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9420</v>
      </c>
      <c r="E57" s="110">
        <v>9420</v>
      </c>
      <c r="F57" s="110"/>
      <c r="G57" s="110"/>
      <c r="H57" s="110"/>
      <c r="I57" s="109">
        <v>0</v>
      </c>
      <c r="J57" s="109">
        <v>2452</v>
      </c>
      <c r="K57" s="110">
        <v>2452</v>
      </c>
      <c r="L57" s="110"/>
      <c r="M57" s="110"/>
      <c r="N57" s="110"/>
      <c r="O57" s="109">
        <v>0</v>
      </c>
      <c r="P57" s="109">
        <v>27376</v>
      </c>
      <c r="Q57" s="110">
        <v>27376</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7" right="0.7" top="0.75" bottom="0.75" header="0.3" footer="0.3"/>
  <pageSetup paperSize="5" scale="48" fitToWidth="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58"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v>67411815</v>
      </c>
      <c r="D5" s="118">
        <v>71437641</v>
      </c>
      <c r="E5" s="346"/>
      <c r="F5" s="346"/>
      <c r="G5" s="312"/>
      <c r="H5" s="117">
        <v>29659252</v>
      </c>
      <c r="I5" s="118">
        <v>27862497</v>
      </c>
      <c r="J5" s="346"/>
      <c r="K5" s="346"/>
      <c r="L5" s="312"/>
      <c r="M5" s="117">
        <v>262341548</v>
      </c>
      <c r="N5" s="118">
        <v>253992673</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67265115.669999987</v>
      </c>
      <c r="D6" s="110">
        <v>71752031.66399999</v>
      </c>
      <c r="E6" s="115">
        <v>49040759.238999993</v>
      </c>
      <c r="F6" s="115">
        <v>188057906.57299998</v>
      </c>
      <c r="G6" s="116">
        <v>0</v>
      </c>
      <c r="H6" s="109">
        <v>29723639.382999998</v>
      </c>
      <c r="I6" s="110">
        <v>27899387.567000002</v>
      </c>
      <c r="J6" s="115">
        <v>22921111.816000007</v>
      </c>
      <c r="K6" s="115">
        <v>80544138.766000003</v>
      </c>
      <c r="L6" s="116">
        <v>0</v>
      </c>
      <c r="M6" s="109">
        <v>262821512.014</v>
      </c>
      <c r="N6" s="110">
        <v>255016822.961</v>
      </c>
      <c r="O6" s="115">
        <v>252510122.521</v>
      </c>
      <c r="P6" s="115">
        <v>770348457.49600005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1033026</v>
      </c>
      <c r="D7" s="110">
        <v>1165130</v>
      </c>
      <c r="E7" s="115">
        <v>862268.43751930573</v>
      </c>
      <c r="F7" s="115">
        <v>3060424.4375193059</v>
      </c>
      <c r="G7" s="116">
        <v>0</v>
      </c>
      <c r="H7" s="109">
        <v>344075</v>
      </c>
      <c r="I7" s="110">
        <v>317912</v>
      </c>
      <c r="J7" s="115">
        <v>290274.474948182</v>
      </c>
      <c r="K7" s="115">
        <v>952261.474948182</v>
      </c>
      <c r="L7" s="116">
        <v>0</v>
      </c>
      <c r="M7" s="109">
        <v>1784376</v>
      </c>
      <c r="N7" s="110">
        <v>1878108</v>
      </c>
      <c r="O7" s="115">
        <v>1467527</v>
      </c>
      <c r="P7" s="115">
        <v>5130011</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1238434</v>
      </c>
      <c r="K10" s="115">
        <v>1238434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68298141.669999987</v>
      </c>
      <c r="D12" s="115">
        <v>72917161.66399999</v>
      </c>
      <c r="E12" s="115">
        <v>49903027.676519297</v>
      </c>
      <c r="F12" s="115">
        <v>195878399.76328698</v>
      </c>
      <c r="G12" s="311"/>
      <c r="H12" s="114">
        <v>30067714.382999998</v>
      </c>
      <c r="I12" s="115">
        <v>28217299.567000002</v>
      </c>
      <c r="J12" s="115">
        <v>21972952.29094819</v>
      </c>
      <c r="K12" s="115">
        <v>80260287.379577294</v>
      </c>
      <c r="L12" s="311"/>
      <c r="M12" s="114">
        <v>264605888.014</v>
      </c>
      <c r="N12" s="115">
        <v>256894930.961</v>
      </c>
      <c r="O12" s="115">
        <v>253977649.521</v>
      </c>
      <c r="P12" s="115">
        <v>775478468.49600005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104509537</v>
      </c>
      <c r="D15" s="118">
        <v>109582672.38</v>
      </c>
      <c r="E15" s="106">
        <v>71646370</v>
      </c>
      <c r="F15" s="106">
        <v>285738579.38</v>
      </c>
      <c r="G15" s="107">
        <v>0</v>
      </c>
      <c r="H15" s="117">
        <v>35639670</v>
      </c>
      <c r="I15" s="118">
        <v>33005112.649999999</v>
      </c>
      <c r="J15" s="106">
        <v>28130873.750999998</v>
      </c>
      <c r="K15" s="106">
        <v>96775656.401000008</v>
      </c>
      <c r="L15" s="107">
        <v>0</v>
      </c>
      <c r="M15" s="117">
        <v>288672127</v>
      </c>
      <c r="N15" s="118">
        <v>277318013.30000001</v>
      </c>
      <c r="O15" s="106">
        <v>277673380.30000001</v>
      </c>
      <c r="P15" s="106">
        <v>843663520.5999999</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9407968</v>
      </c>
      <c r="D16" s="110">
        <v>9353898</v>
      </c>
      <c r="E16" s="115">
        <v>7020404.9799999995</v>
      </c>
      <c r="F16" s="115">
        <v>25782270.98</v>
      </c>
      <c r="G16" s="116">
        <v>0</v>
      </c>
      <c r="H16" s="109">
        <v>852405</v>
      </c>
      <c r="I16" s="110">
        <v>579547</v>
      </c>
      <c r="J16" s="115">
        <v>1514812.44</v>
      </c>
      <c r="K16" s="115">
        <v>2946764.44</v>
      </c>
      <c r="L16" s="116">
        <v>0</v>
      </c>
      <c r="M16" s="109">
        <v>5085179</v>
      </c>
      <c r="N16" s="110">
        <v>3360702</v>
      </c>
      <c r="O16" s="115">
        <v>9077086.4800000004</v>
      </c>
      <c r="P16" s="115">
        <v>17522967.48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95101569</v>
      </c>
      <c r="D17" s="115">
        <v>100228774.38</v>
      </c>
      <c r="E17" s="115">
        <v>64625965.020000003</v>
      </c>
      <c r="F17" s="115">
        <v>259956308.40000001</v>
      </c>
      <c r="G17" s="314"/>
      <c r="H17" s="114">
        <v>34787265</v>
      </c>
      <c r="I17" s="115">
        <v>32425565.649999999</v>
      </c>
      <c r="J17" s="115">
        <v>26616061.310999997</v>
      </c>
      <c r="K17" s="115">
        <v>93828891.96100001</v>
      </c>
      <c r="L17" s="314"/>
      <c r="M17" s="114">
        <v>283586948</v>
      </c>
      <c r="N17" s="115">
        <v>273957311.30000001</v>
      </c>
      <c r="O17" s="115">
        <v>268596293.81999999</v>
      </c>
      <c r="P17" s="115">
        <v>826140553.11999989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28802.666666666668</v>
      </c>
      <c r="D37" s="122">
        <v>29966.25</v>
      </c>
      <c r="E37" s="256">
        <v>17861.666666666668</v>
      </c>
      <c r="F37" s="256">
        <v>76630.583333333343</v>
      </c>
      <c r="G37" s="312"/>
      <c r="H37" s="121">
        <v>6830.5</v>
      </c>
      <c r="I37" s="122">
        <v>5368.833333333333</v>
      </c>
      <c r="J37" s="256">
        <v>4170.75</v>
      </c>
      <c r="K37" s="256">
        <v>16370.083333333332</v>
      </c>
      <c r="L37" s="312"/>
      <c r="M37" s="121">
        <v>49540.25</v>
      </c>
      <c r="N37" s="122">
        <v>47853.5</v>
      </c>
      <c r="O37" s="256">
        <v>43321.666666666664</v>
      </c>
      <c r="P37" s="256">
        <v>140715.41666666666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2.1753277777777778E-2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3583.9254275508647</v>
      </c>
      <c r="G39" s="311"/>
      <c r="H39" s="292"/>
      <c r="I39" s="288"/>
      <c r="J39" s="288"/>
      <c r="K39" s="110">
        <v>2695.0659143240305</v>
      </c>
      <c r="L39" s="311"/>
      <c r="M39" s="292"/>
      <c r="N39" s="288"/>
      <c r="O39" s="288"/>
      <c r="P39" s="110">
        <v>2360.1653909240022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1.2671897007028423</v>
      </c>
      <c r="G40" s="311"/>
      <c r="H40" s="292"/>
      <c r="I40" s="288"/>
      <c r="J40" s="288"/>
      <c r="K40" s="258">
        <v>1.1825702750436475</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2.5724779684767534E-2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0.71815998819115157</v>
      </c>
      <c r="D44" s="260">
        <v>0.72750726640183416</v>
      </c>
      <c r="E44" s="260">
        <v>0.77218232116264185</v>
      </c>
      <c r="F44" s="260">
        <v>0.75350508309990671</v>
      </c>
      <c r="G44" s="311"/>
      <c r="H44" s="262">
        <v>0.86433108158977134</v>
      </c>
      <c r="I44" s="260">
        <v>0.87021765083687919</v>
      </c>
      <c r="J44" s="260">
        <v>0.8255523623199319</v>
      </c>
      <c r="K44" s="260">
        <v>0.85538990925031377</v>
      </c>
      <c r="L44" s="311"/>
      <c r="M44" s="262">
        <v>0.93306793517873754</v>
      </c>
      <c r="N44" s="260">
        <v>0.93771883561699998</v>
      </c>
      <c r="O44" s="260">
        <v>0.94557391656045453</v>
      </c>
      <c r="P44" s="260">
        <v>0.93867619204423558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2.5724779684767534E-2</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0.754</v>
      </c>
      <c r="G47" s="311"/>
      <c r="H47" s="292"/>
      <c r="I47" s="288"/>
      <c r="J47" s="288"/>
      <c r="K47" s="260">
        <v>0.88100000000000001</v>
      </c>
      <c r="L47" s="311"/>
      <c r="M47" s="292"/>
      <c r="N47" s="288"/>
      <c r="O47" s="288"/>
      <c r="P47" s="260">
        <v>0.93899999999999995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0.73599999999999999</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0.754</v>
      </c>
      <c r="G50" s="311"/>
      <c r="H50" s="293"/>
      <c r="I50" s="289"/>
      <c r="J50" s="289"/>
      <c r="K50" s="260">
        <v>0.88100000000000001</v>
      </c>
      <c r="L50" s="311"/>
      <c r="M50" s="293"/>
      <c r="N50" s="289"/>
      <c r="O50" s="289"/>
      <c r="P50" s="260">
        <v>0.93899999999999995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64625965.020000003</v>
      </c>
      <c r="G51" s="311"/>
      <c r="H51" s="292"/>
      <c r="I51" s="288"/>
      <c r="J51" s="288"/>
      <c r="K51" s="115">
        <v>26616061.310999997</v>
      </c>
      <c r="L51" s="311"/>
      <c r="M51" s="292"/>
      <c r="N51" s="288"/>
      <c r="O51" s="288"/>
      <c r="P51" s="115">
        <v>268596293.81999999</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2972794.3909200029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7" right="0.7" top="0.75" bottom="0.75" header="0.3" footer="0.3"/>
  <pageSetup paperSize="5" scale="47" fitToWidth="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7695</v>
      </c>
      <c r="D4" s="149">
        <v>1861</v>
      </c>
      <c r="E4" s="149">
        <v>21637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16137</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33</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2972794.3909200029</v>
      </c>
      <c r="D11" s="119">
        <v>0</v>
      </c>
      <c r="E11" s="119">
        <v>0</v>
      </c>
      <c r="F11" s="119">
        <v>0</v>
      </c>
      <c r="G11" s="119">
        <v>0</v>
      </c>
      <c r="H11" s="119">
        <v>0</v>
      </c>
      <c r="I11" s="312"/>
      <c r="J11" s="312"/>
      <c r="K11" s="365"/>
    </row>
    <row r="12" spans="2:11" x14ac:dyDescent="0.25">
      <c r="B12" s="207" t="s">
        <v>93</v>
      </c>
      <c r="C12" s="109">
        <v>125.66</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2972794.3909200029</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3006863.2314000027</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200783.65</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89" fitToWidth="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26" sqref="B26"/>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ageMargins left="0.7" right="0.7" top="0.75" bottom="0.75" header="0.3" footer="0.3"/>
  <pageSetup paperSize="5" scale="74"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26" sqref="B26"/>
      <selection pane="topRight" activeCell="B26" sqref="B26"/>
      <selection pane="bottomLeft" activeCell="B26" sqref="B26"/>
      <selection pane="bottomRight" activeCell="B26" sqref="B2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ageMargins left="0.7" right="0.7" top="0.75" bottom="0.75" header="0.3" footer="0.3"/>
  <pageSetup paperSize="5" scale="53" fitToHeight="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N10"/>
  <sheetViews>
    <sheetView zoomScale="80" zoomScaleNormal="80" workbookViewId="0">
      <selection activeCell="B26" sqref="B26"/>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26" sqref="B26"/>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 right="0.7" top="0.75" bottom="0.75" header="0.3" footer="0.3"/>
  <pageSetup paperSize="5" scale="61" fitToHeight="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 ds:uri="http://purl.org/dc/elements/1.1/"/>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2015-07-28T18:57:53Z</cp:lastPrinted>
  <dcterms:created xsi:type="dcterms:W3CDTF">2012-03-15T16:14:51Z</dcterms:created>
  <dcterms:modified xsi:type="dcterms:W3CDTF">2015-07-28T18:58:20Z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