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<sst xmlns="http://schemas.openxmlformats.org/spreadsheetml/2006/main" count="621" uniqueCount="510">
  <si>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</si>
  <si>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</si>
  <si>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</si>
  <si>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</si>
  <si>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</si>
  <si>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</si>
  <si>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</si>
  <si>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</si>
  <si>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</si>
  <si>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</si>
  <si>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</si>
  <si>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</si>
  <si>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</si>
  <si>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</si>
  <si>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</si>
  <si>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</si>
  <si>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</si>
  <si>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</si>
  <si>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</si>
  <si>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</si>
  <si>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</si>
  <si>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</si>
  <si>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</si>
  <si>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</si>
  <si>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</si>
  <si>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</si>
  <si>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</si>
  <si>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</si>
  <si>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</si>
  <si>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</si>
  <si>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</si>
  <si>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</si>
  <si>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</si>
  <si>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</si>
  <si>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</si>
  <si>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</si>
  <si>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</si>
  <si>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</si>
  <si>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</si>
  <si>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</si>
  <si>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</si>
  <si>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</si>
  <si>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</si>
  <si>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</si>
  <si>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</si>
  <si>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</si>
  <si>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</si>
  <si>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</si>
  <si>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</si>
  <si>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</si>
  <si>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</si>
  <si>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</si>
  <si>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</si>
  <si>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</si>
  <si>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</si>
  <si>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</si>
  <si>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</si>
  <si>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</si>
  <si>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</si>
  <si>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</si>
  <si>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</si>
  <si>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</si>
  <si>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</si>
  <si>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</si>
  <si>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</si>
  <si>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</si>
  <si>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</si>
  <si>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</si>
  <si>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</si>
  <si>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</si>
  <si>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</si>
  <si>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</si>
  <si>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</si>
  <si>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</si>
  <si>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</si>
  <si>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</si>
  <si>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</si>
  <si>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</si>
  <si>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</si>
  <si>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</si>
  <si>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</si>
  <si>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</si>
  <si>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</si>
  <si>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</si>
  <si>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</si>
  <si>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</si>
  <si>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</si>
  <si>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</si>
  <si>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</si>
  <si>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</si>
  <si>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</si>
  <si>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</si>
  <si>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</si>
  <si>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</si>
  <si>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</si>
  <si>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</si>
  <si>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</si>
  <si>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</si>
  <si>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</si>
  <si>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</si>
  <si>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</si>
  <si>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</si>
  <si>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</si>
  <si>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</si>
  <si>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</si>
  <si>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</si>
  <si>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</si>
  <si>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</si>
  <si>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</si>
  <si>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</si>
  <si>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</si>
  <si>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</si>
  <si>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</si>
  <si>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</si>
  <si>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</si>
  <si>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</si>
  <si>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</si>
  <si>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</si>
  <si>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</si>
  <si>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</si>
  <si>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</si>
  <si>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</si>
  <si>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</si>
  <si>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</si>
  <si>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</si>
  <si>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</si>
  <si>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</si>
  <si>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</si>
  <si>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</si>
  <si>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</si>
  <si>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</si>
  <si>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</si>
  <si>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</si>
  <si>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</si>
  <si>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</si>
  <si>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</si>
  <si>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</si>
  <si>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</si>
  <si>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</si>
  <si>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</si>
  <si>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</si>
  <si>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</si>
  <si>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</si>
  <si>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</si>
  <si>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</si>
  <si>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</si>
  <si>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</si>
  <si>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</si>
  <si>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</si>
  <si>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</si>
  <si>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</si>
  <si>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</si>
  <si>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</si>
  <si>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</si>
  <si>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</si>
  <si>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</si>
  <si>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</si>
  <si>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</si>
  <si>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</si>
  <si>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</si>
  <si>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</si>
  <si>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</si>
  <si>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</si>
  <si>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</si>
  <si>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</si>
  <si>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</si>
  <si>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</si>
  <si>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</si>
  <si>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</si>
  <si>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</si>
  <si>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</si>
  <si>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</si>
  <si>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</si>
  <si>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</si>
  <si>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</si>
  <si>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</si>
  <si>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</si>
  <si>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</si>
  <si>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</si>
  <si>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</si>
  <si>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</si>
  <si>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</si>
  <si>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</si>
  <si>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</si>
  <si>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</si>
  <si>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</si>
  <si>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</si>
  <si>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</si>
  <si>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</si>
  <si>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</si>
  <si>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</si>
  <si>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</si>
  <si>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</si>
  <si>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</si>
  <si>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</si>
  <si>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</si>
  <si>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</si>
  <si>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</si>
  <si>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</si>
  <si>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</si>
  <si>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</si>
  <si>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</si>
  <si>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</si>
  <si>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</si>
  <si>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</si>
  <si>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</si>
  <si>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</si>
  <si>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</si>
  <si>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</si>
  <si>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</si>
  <si>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</si>
  <si>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</si>
  <si>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</si>
  <si>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</si>
  <si>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</si>
  <si>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</si>
  <si>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</si>
  <si>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</si>
  <si>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</si>
  <si>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</si>
  <si>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</si>
  <si>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</si>
  <si>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</si>
  <si>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</si>
  <si>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</si>
  <si>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</si>
  <si>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</si>
  <si>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</si>
  <si>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</si>
  <si>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</si>
  <si>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</si>
  <si>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</si>
  <si>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</si>
  <si>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</si>
  <si>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</si>
  <si>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</si>
  <si>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</si>
  <si>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</si>
  <si>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</si>
  <si>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</si>
  <si>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</si>
  <si>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</si>
  <si>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</si>
  <si>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</si>
  <si>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</si>
  <si>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</si>
  <si>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</si>
  <si>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</si>
  <si>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</si>
  <si>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</si>
  <si>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</si>
  <si>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</si>
  <si>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</si>
  <si>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</si>
  <si>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</si>
  <si>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</si>
  <si>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</si>
  <si>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</si>
  <si>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</si>
  <si>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</si>
  <si>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</si>
  <si>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</si>
  <si>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</si>
  <si>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</si>
  <si>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</si>
  <si>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</si>
  <si>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</si>
  <si>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</si>
  <si>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</si>
  <si>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</si>
  <si>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</si>
  <si>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</si>
  <si>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</si>
  <si>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</si>
  <si>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</si>
  <si>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</si>
  <si>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</si>
  <si>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</si>
  <si>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</si>
  <si>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</si>
  <si>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</si>
  <si>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</si>
  <si>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</si>
  <si>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</si>
  <si>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</si>
  <si>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</si>
  <si>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</si>
  <si>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</si>
  <si>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</si>
  <si>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</si>
  <si>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</si>
  <si>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</si>
  <si>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</si>
  <si>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</si>
  <si>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</si>
  <si>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</si>
  <si>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</si>
  <si>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</si>
  <si>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</si>
  <si>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</si>
  <si>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</si>
  <si>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</si>
  <si>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</si>
  <si>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</si>
  <si>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</si>
  <si>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</si>
  <si>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</si>
  <si>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</si>
  <si>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</si>
  <si>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</si>
  <si>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</si>
  <si>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</si>
  <si>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</si>
  <si>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</si>
  <si>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</si>
  <si>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</si>
  <si>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</si>
  <si>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</si>
  <si>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</si>
  <si>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</si>
  <si>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</si>
  <si>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</si>
  <si>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</si>
  <si>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</si>
  <si>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</si>
  <si>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</si>
  <si>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</si>
  <si>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</si>
  <si>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</si>
  <si>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</si>
  <si>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</si>
  <si>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</si>
  <si>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</si>
  <si>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</si>
  <si>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</si>
  <si>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</si>
  <si>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</si>
  <si>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</si>
  <si>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</si>
  <si>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</si>
  <si>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</si>
  <si>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</si>
  <si>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</si>
  <si>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</si>
  <si>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</si>
  <si>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</si>
  <si>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</si>
  <si>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</si>
  <si>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</si>
  <si>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</si>
  <si>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</si>
  <si>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</si>
  <si>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</si>
  <si>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</si>
  <si>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</si>
  <si>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</si>
  <si>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</si>
  <si>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</si>
  <si>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</si>
  <si>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</si>
  <si>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</si>
  <si>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</si>
  <si>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</si>
  <si>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</si>
  <si>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</si>
  <si>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</si>
  <si>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</si>
  <si>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</si>
  <si>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</si>
  <si>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</si>
  <si>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</si>
  <si>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</si>
  <si>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</si>
  <si>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</si>
  <si>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</si>
  <si>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</si>
  <si>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</si>
  <si>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</si>
  <si>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</si>
  <si>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</si>
  <si>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</si>
  <si>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</si>
  <si>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</si>
  <si>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</si>
  <si>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</si>
  <si>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</si>
  <si>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</si>
  <si>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</si>
  <si>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</si>
  <si>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</si>
  <si>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</si>
  <si>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</si>
  <si>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</si>
  <si>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</si>
  <si>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</si>
  <si>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</si>
  <si>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</si>
  <si>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</si>
  <si>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</si>
  <si>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</si>
  <si>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</si>
  <si>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</si>
  <si>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</si>
  <si>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</si>
  <si>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</si>
  <si>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</si>
  <si>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</si>
  <si>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</si>
  <si>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</si>
  <si>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</si>
  <si>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</si>
  <si>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</si>
  <si>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</si>
  <si>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</si>
  <si>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</si>
  <si>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</si>
  <si>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</si>
  <si>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</si>
  <si>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</si>
  <si>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</si>
  <si>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</si>
  <si>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</si>
  <si>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</si>
  <si>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</si>
  <si>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</si>
  <si>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</si>
  <si>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</si>
  <si>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</si>
  <si>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</si>
  <si>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</si>
  <si>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</si>
  <si>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</si>
  <si>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</si>
  <si>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</si>
  <si>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</si>
  <si>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</si>
  <si>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</si>
  <si>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</si>
  <si>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</si>
  <si>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</si>
  <si>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</si>
  <si>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</si>
  <si>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</si>
  <si>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</si>
  <si>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</si>
  <si>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</si>
  <si>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</si>
  <si>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</si>
  <si>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</si>
  <si>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</si>
  <si>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</si>
  <si>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</si>
  <si>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</si>
  <si>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</si>
  <si>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</si>
  <si>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</si>
  <si>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</si>
  <si>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</si>
  <si>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</si>
  <si>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</si>
  <si>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</si>
  <si>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</si>
  <si>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</si>
  <si>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</si>
  <si>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</si>
  <si>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</si>
  <si>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</si>
  <si>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</si>
  <si>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</si>
  <si>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</si>
  <si>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</si>
  <si>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</si>
  <si>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</si>
  <si>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</si>
  <si>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</si>
  <si>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</si>
  <si>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</si>
  <si>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</si>
  <si>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</si>
  <si>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</si>
  <si>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</si>
  <si>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</si>
  <si>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</si>
  <si>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</si>
  <si>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</si>
  <si>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</si>
  <si>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</si>
  <si>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</si>
  <si>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</si>
  <si>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</si>
  <si>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</si>
  <si>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</si>
  <si>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</si>
  <si>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</si>
  <si>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</si>
  <si>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</si>
  <si>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Matthew Thornton Health Plan, Inc.</t>
  </si>
  <si>
    <t>Wellpoint Inc Grp</t>
  </si>
  <si>
    <t>00671</t>
  </si>
  <si>
    <t>2015</t>
  </si>
  <si>
    <t>1155 Elm Street Manchester, NH 03101</t>
  </si>
  <si>
    <t>020494919</t>
  </si>
  <si>
    <t>068999</t>
  </si>
  <si>
    <t>95527</t>
  </si>
  <si>
    <t>96751</t>
  </si>
  <si>
    <t>252</t>
  </si>
  <si>
    <t>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</si>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</sst>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171</v>
      </c>
    </row>
    <row r="13" spans="1:6" x14ac:dyDescent="0.2">
      <c r="B13" s="147" t="s">
        <v>50</v>
      </c>
      <c r="C13" s="480" t="s">
        <v>171</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O10" activePane="bottomRight" state="frozen"/>
      <selection activeCell="B1" sqref="B1"/>
      <selection pane="topRight" activeCell="B1" sqref="B1"/>
      <selection pane="bottomLeft" activeCell="B1" sqref="B1"/>
      <selection pane="bottomRight" activeCell="AV55" sqref="AV55"/>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123097059</v>
      </c>
      <c r="E5" s="213">
        <v>122902984.43735562</v>
      </c>
      <c r="F5" s="213">
        <v>0</v>
      </c>
      <c r="G5" s="213">
        <v>0</v>
      </c>
      <c r="H5" s="213">
        <v>0</v>
      </c>
      <c r="I5" s="212">
        <v>134054751.09499998</v>
      </c>
      <c r="J5" s="212">
        <v>203952868</v>
      </c>
      <c r="K5" s="213">
        <v>206491239.15414652</v>
      </c>
      <c r="L5" s="213">
        <v>0</v>
      </c>
      <c r="M5" s="213">
        <v>0</v>
      </c>
      <c r="N5" s="213">
        <v>0</v>
      </c>
      <c r="O5" s="212">
        <v>60362842.81000001</v>
      </c>
      <c r="P5" s="212">
        <v>195039256</v>
      </c>
      <c r="Q5" s="213">
        <v>194893960.22999999</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1617360</v>
      </c>
      <c r="AU5" s="214">
        <v>3957712</v>
      </c>
      <c r="AV5" s="215"/>
      <c r="AW5" s="296"/>
    </row>
    <row r="6" spans="1:49" x14ac:dyDescent="0.2">
      <c r="B6" s="239" t="s">
        <v>223</v>
      </c>
      <c r="C6" s="203" t="s">
        <v>12</v>
      </c>
      <c r="D6" s="216">
        <v>0</v>
      </c>
      <c r="E6" s="217">
        <v>0</v>
      </c>
      <c r="F6" s="217"/>
      <c r="G6" s="218"/>
      <c r="H6" s="218"/>
      <c r="I6" s="219">
        <v>0</v>
      </c>
      <c r="J6" s="216">
        <v>0</v>
      </c>
      <c r="K6" s="217">
        <v>0</v>
      </c>
      <c r="L6" s="217"/>
      <c r="M6" s="218"/>
      <c r="N6" s="218"/>
      <c r="O6" s="219">
        <v>0</v>
      </c>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c r="G7" s="217"/>
      <c r="H7" s="217"/>
      <c r="I7" s="216">
        <v>0</v>
      </c>
      <c r="J7" s="216">
        <v>0</v>
      </c>
      <c r="K7" s="217">
        <v>0</v>
      </c>
      <c r="L7" s="217"/>
      <c r="M7" s="217"/>
      <c r="N7" s="217"/>
      <c r="O7" s="216">
        <v>0</v>
      </c>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-942221</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90093525</v>
      </c>
      <c r="E12" s="213">
        <v>90778872.649999991</v>
      </c>
      <c r="F12" s="213">
        <v>0</v>
      </c>
      <c r="G12" s="213">
        <v>0</v>
      </c>
      <c r="H12" s="213">
        <v>0</v>
      </c>
      <c r="I12" s="212">
        <v>90816967.350000009</v>
      </c>
      <c r="J12" s="212">
        <v>152347397</v>
      </c>
      <c r="K12" s="213">
        <v>151990884.76999998</v>
      </c>
      <c r="L12" s="213">
        <v>0</v>
      </c>
      <c r="M12" s="213">
        <v>0</v>
      </c>
      <c r="N12" s="213">
        <v>0</v>
      </c>
      <c r="O12" s="212">
        <v>40805329.340000004</v>
      </c>
      <c r="P12" s="212">
        <v>154953363</v>
      </c>
      <c r="Q12" s="213">
        <v>154655642.56</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581041</v>
      </c>
      <c r="AU12" s="214">
        <v>2965790</v>
      </c>
      <c r="AV12" s="291"/>
      <c r="AW12" s="296"/>
    </row>
    <row r="13" spans="1:49" ht="25.5" x14ac:dyDescent="0.2">
      <c r="B13" s="239" t="s">
        <v>230</v>
      </c>
      <c r="C13" s="203" t="s">
        <v>37</v>
      </c>
      <c r="D13" s="216">
        <v>24734519</v>
      </c>
      <c r="E13" s="217">
        <v>22493485.039999999</v>
      </c>
      <c r="F13" s="217"/>
      <c r="G13" s="268"/>
      <c r="H13" s="269"/>
      <c r="I13" s="216">
        <v>22493485.420000002</v>
      </c>
      <c r="J13" s="216">
        <v>35926626</v>
      </c>
      <c r="K13" s="217">
        <v>32224910.93</v>
      </c>
      <c r="L13" s="217"/>
      <c r="M13" s="268"/>
      <c r="N13" s="269"/>
      <c r="O13" s="216">
        <v>9516602.6699999999</v>
      </c>
      <c r="P13" s="216">
        <v>34489334</v>
      </c>
      <c r="Q13" s="217">
        <v>30802079.650000002</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684</v>
      </c>
      <c r="AU13" s="220">
        <v>405984</v>
      </c>
      <c r="AV13" s="290"/>
      <c r="AW13" s="297"/>
    </row>
    <row r="14" spans="1:49" ht="25.5" x14ac:dyDescent="0.2">
      <c r="B14" s="239" t="s">
        <v>231</v>
      </c>
      <c r="C14" s="203" t="s">
        <v>6</v>
      </c>
      <c r="D14" s="216">
        <v>2242472</v>
      </c>
      <c r="E14" s="217">
        <v>2190937.91</v>
      </c>
      <c r="F14" s="217"/>
      <c r="G14" s="267"/>
      <c r="H14" s="270"/>
      <c r="I14" s="216">
        <v>2246703.7299999995</v>
      </c>
      <c r="J14" s="216">
        <v>4995282</v>
      </c>
      <c r="K14" s="217">
        <v>5007944.88</v>
      </c>
      <c r="L14" s="217"/>
      <c r="M14" s="267"/>
      <c r="N14" s="270"/>
      <c r="O14" s="216">
        <v>1484899.2299999997</v>
      </c>
      <c r="P14" s="216">
        <v>4831941</v>
      </c>
      <c r="Q14" s="217">
        <v>4971433.71</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132858</v>
      </c>
      <c r="AV14" s="290"/>
      <c r="AW14" s="297"/>
    </row>
    <row r="15" spans="1:49" ht="38.25" x14ac:dyDescent="0.2">
      <c r="B15" s="239" t="s">
        <v>232</v>
      </c>
      <c r="C15" s="203" t="s">
        <v>7</v>
      </c>
      <c r="D15" s="216">
        <v>0</v>
      </c>
      <c r="E15" s="217">
        <v>0</v>
      </c>
      <c r="F15" s="217"/>
      <c r="G15" s="267"/>
      <c r="H15" s="273"/>
      <c r="I15" s="216">
        <v>0</v>
      </c>
      <c r="J15" s="216">
        <v>0</v>
      </c>
      <c r="K15" s="217">
        <v>0</v>
      </c>
      <c r="L15" s="217"/>
      <c r="M15" s="267"/>
      <c r="N15" s="273"/>
      <c r="O15" s="216">
        <v>0</v>
      </c>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-9224702</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-421634</v>
      </c>
      <c r="AV17" s="290"/>
      <c r="AW17" s="297"/>
    </row>
    <row r="18" spans="1:49" x14ac:dyDescent="0.2">
      <c r="B18" s="239" t="s">
        <v>235</v>
      </c>
      <c r="C18" s="203" t="s">
        <v>63</v>
      </c>
      <c r="D18" s="216">
        <v>4102670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6787538</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7430024</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10260453.574050685</v>
      </c>
      <c r="E25" s="217">
        <v>5879091.174050685</v>
      </c>
      <c r="F25" s="217"/>
      <c r="G25" s="217"/>
      <c r="H25" s="217"/>
      <c r="I25" s="216">
        <v>7983860.2366443705</v>
      </c>
      <c r="J25" s="216">
        <v>10240389.193908809</v>
      </c>
      <c r="K25" s="217">
        <v>8586017.4299897105</v>
      </c>
      <c r="L25" s="217"/>
      <c r="M25" s="217"/>
      <c r="N25" s="217"/>
      <c r="O25" s="216">
        <v>3679939.2536605126</v>
      </c>
      <c r="P25" s="216">
        <v>7383402.1197366873</v>
      </c>
      <c r="Q25" s="217">
        <v>5930464.1828362867</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220">
        <v>236547.88389064404</v>
      </c>
      <c r="AU25" s="220">
        <v>78937.286444715239</v>
      </c>
      <c r="AV25" s="220">
        <v>1262689.8312941373</v>
      </c>
      <c r="AW25" s="297"/>
    </row>
    <row r="26" spans="1:49" s="5" customFormat="1" x14ac:dyDescent="0.2">
      <c r="A26" s="35"/>
      <c r="B26" s="242" t="s">
        <v>242</v>
      </c>
      <c r="C26" s="203"/>
      <c r="D26" s="216">
        <v>61370.540000000008</v>
      </c>
      <c r="E26" s="217">
        <v>61370.540000000008</v>
      </c>
      <c r="F26" s="217"/>
      <c r="G26" s="217"/>
      <c r="H26" s="217"/>
      <c r="I26" s="216">
        <v>61370.540000000008</v>
      </c>
      <c r="J26" s="216">
        <v>74150.069433314246</v>
      </c>
      <c r="K26" s="217">
        <v>74150.069433314246</v>
      </c>
      <c r="L26" s="217"/>
      <c r="M26" s="217"/>
      <c r="N26" s="217"/>
      <c r="O26" s="216">
        <v>19848.11</v>
      </c>
      <c r="P26" s="216">
        <v>69830.970566685734</v>
      </c>
      <c r="Q26" s="217">
        <v>69830.970566685734</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2029749.7200000002</v>
      </c>
      <c r="E27" s="217">
        <v>2029749.7200000002</v>
      </c>
      <c r="F27" s="217"/>
      <c r="G27" s="217"/>
      <c r="H27" s="217"/>
      <c r="I27" s="216">
        <v>2029589.5399999998</v>
      </c>
      <c r="J27" s="216">
        <v>3748362.6146870819</v>
      </c>
      <c r="K27" s="217">
        <v>3748362.6146870819</v>
      </c>
      <c r="L27" s="217"/>
      <c r="M27" s="217"/>
      <c r="N27" s="217"/>
      <c r="O27" s="216">
        <v>1086500.56</v>
      </c>
      <c r="P27" s="216">
        <v>3588502.1153129176</v>
      </c>
      <c r="Q27" s="217">
        <v>3588502.1153129176</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0</v>
      </c>
      <c r="AT27" s="220">
        <v>268.74999999999989</v>
      </c>
      <c r="AU27" s="220">
        <v>72765.479999999981</v>
      </c>
      <c r="AV27" s="293"/>
      <c r="AW27" s="297"/>
    </row>
    <row r="28" spans="1:49" s="5" customFormat="1" x14ac:dyDescent="0.2">
      <c r="A28" s="35"/>
      <c r="B28" s="242" t="s">
        <v>244</v>
      </c>
      <c r="C28" s="203"/>
      <c r="D28" s="216">
        <v>316368.16594931576</v>
      </c>
      <c r="E28" s="217">
        <v>316368.16594931576</v>
      </c>
      <c r="F28" s="217"/>
      <c r="G28" s="217"/>
      <c r="H28" s="217"/>
      <c r="I28" s="216">
        <v>316368.1587531846</v>
      </c>
      <c r="J28" s="216">
        <v>260949.12197079448</v>
      </c>
      <c r="K28" s="217">
        <v>260949.12197079448</v>
      </c>
      <c r="L28" s="217"/>
      <c r="M28" s="217"/>
      <c r="N28" s="217"/>
      <c r="O28" s="216">
        <v>83160.078000966736</v>
      </c>
      <c r="P28" s="216">
        <v>237468.79438371013</v>
      </c>
      <c r="Q28" s="217">
        <v>237468.79438371013</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v>6955.366109355974</v>
      </c>
      <c r="AU28" s="220">
        <v>12711.233555284763</v>
      </c>
      <c r="AV28" s="220">
        <v>755284.16870586271</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171472.60000000009</v>
      </c>
      <c r="E30" s="217">
        <v>171472.60000000009</v>
      </c>
      <c r="F30" s="217"/>
      <c r="G30" s="217"/>
      <c r="H30" s="217"/>
      <c r="I30" s="216">
        <v>173.66068720467769</v>
      </c>
      <c r="J30" s="216">
        <v>297837.37999999989</v>
      </c>
      <c r="K30" s="217">
        <v>297837.37999999989</v>
      </c>
      <c r="L30" s="217"/>
      <c r="M30" s="217"/>
      <c r="N30" s="217"/>
      <c r="O30" s="216">
        <v>80.044084029551072</v>
      </c>
      <c r="P30" s="216">
        <v>241910.3600000008</v>
      </c>
      <c r="Q30" s="217">
        <v>241910.3600000008</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0</v>
      </c>
      <c r="AT30" s="220">
        <v>1189.5400000000009</v>
      </c>
      <c r="AU30" s="220">
        <v>1153.06</v>
      </c>
      <c r="AV30" s="220">
        <v>62880</v>
      </c>
      <c r="AW30" s="297"/>
    </row>
    <row r="31" spans="1:49" x14ac:dyDescent="0.2">
      <c r="B31" s="242" t="s">
        <v>247</v>
      </c>
      <c r="C31" s="203"/>
      <c r="D31" s="216">
        <v>2167468.4</v>
      </c>
      <c r="E31" s="217">
        <v>2167468.4</v>
      </c>
      <c r="F31" s="217"/>
      <c r="G31" s="217"/>
      <c r="H31" s="217"/>
      <c r="I31" s="216">
        <v>2167294.66</v>
      </c>
      <c r="J31" s="216">
        <v>4022132.62</v>
      </c>
      <c r="K31" s="217">
        <v>4022132.62</v>
      </c>
      <c r="L31" s="217"/>
      <c r="M31" s="217"/>
      <c r="N31" s="217"/>
      <c r="O31" s="216">
        <v>1147981.96</v>
      </c>
      <c r="P31" s="216">
        <v>3859201.6399999992</v>
      </c>
      <c r="Q31" s="217">
        <v>3859201.6399999992</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32234.46</v>
      </c>
      <c r="AU31" s="220">
        <v>273.94</v>
      </c>
      <c r="AV31" s="220">
        <v>0</v>
      </c>
      <c r="AW31" s="297"/>
    </row>
    <row r="32" spans="1:49" ht="13.9" customHeight="1" x14ac:dyDescent="0.2">
      <c r="B32" s="242" t="s">
        <v>248</v>
      </c>
      <c r="C32" s="203" t="s">
        <v>82</v>
      </c>
      <c r="D32" s="216">
        <v>0</v>
      </c>
      <c r="E32" s="217">
        <v>0</v>
      </c>
      <c r="F32" s="217"/>
      <c r="G32" s="217"/>
      <c r="H32" s="217"/>
      <c r="I32" s="216">
        <v>0</v>
      </c>
      <c r="J32" s="216">
        <v>0</v>
      </c>
      <c r="K32" s="217">
        <v>0</v>
      </c>
      <c r="L32" s="217"/>
      <c r="M32" s="217"/>
      <c r="N32" s="217"/>
      <c r="O32" s="216">
        <v>0</v>
      </c>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v>1256295.1899999985</v>
      </c>
      <c r="F34" s="217"/>
      <c r="G34" s="217"/>
      <c r="H34" s="217"/>
      <c r="I34" s="216">
        <v>1256295.1900000002</v>
      </c>
      <c r="J34" s="216"/>
      <c r="K34" s="217">
        <v>1622602.2130995994</v>
      </c>
      <c r="L34" s="217"/>
      <c r="M34" s="217"/>
      <c r="N34" s="217"/>
      <c r="O34" s="216">
        <v>418032.68</v>
      </c>
      <c r="P34" s="216"/>
      <c r="Q34" s="217">
        <v>1452937.936900401</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102823</v>
      </c>
      <c r="E35" s="217">
        <v>4170111.6</v>
      </c>
      <c r="F35" s="217"/>
      <c r="G35" s="217"/>
      <c r="H35" s="217"/>
      <c r="I35" s="216">
        <v>4142023.9195943289</v>
      </c>
      <c r="J35" s="216">
        <v>200946</v>
      </c>
      <c r="K35" s="217">
        <v>232715.55081950009</v>
      </c>
      <c r="L35" s="217"/>
      <c r="M35" s="217"/>
      <c r="N35" s="217"/>
      <c r="O35" s="216">
        <v>46276.52929237207</v>
      </c>
      <c r="P35" s="216">
        <v>134708</v>
      </c>
      <c r="Q35" s="217">
        <v>134708</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v>1216</v>
      </c>
      <c r="AU35" s="220">
        <v>190</v>
      </c>
      <c r="AV35" s="220">
        <v>19398</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324808</v>
      </c>
      <c r="E37" s="225">
        <v>324808</v>
      </c>
      <c r="F37" s="225"/>
      <c r="G37" s="225"/>
      <c r="H37" s="225"/>
      <c r="I37" s="224">
        <v>326652.69940340047</v>
      </c>
      <c r="J37" s="224">
        <v>462702</v>
      </c>
      <c r="K37" s="225">
        <v>462702</v>
      </c>
      <c r="L37" s="225"/>
      <c r="M37" s="225"/>
      <c r="N37" s="225"/>
      <c r="O37" s="224">
        <v>117012.6577177946</v>
      </c>
      <c r="P37" s="224">
        <v>450775</v>
      </c>
      <c r="Q37" s="225">
        <v>450775</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380</v>
      </c>
      <c r="AU37" s="226">
        <v>37995</v>
      </c>
      <c r="AV37" s="226">
        <v>1280401</v>
      </c>
      <c r="AW37" s="296"/>
    </row>
    <row r="38" spans="1:49" x14ac:dyDescent="0.2">
      <c r="B38" s="239" t="s">
        <v>254</v>
      </c>
      <c r="C38" s="203" t="s">
        <v>16</v>
      </c>
      <c r="D38" s="216">
        <v>93212</v>
      </c>
      <c r="E38" s="217">
        <v>93212</v>
      </c>
      <c r="F38" s="217"/>
      <c r="G38" s="217"/>
      <c r="H38" s="217"/>
      <c r="I38" s="216">
        <v>94780.40268467892</v>
      </c>
      <c r="J38" s="216">
        <v>194011</v>
      </c>
      <c r="K38" s="217">
        <v>194011</v>
      </c>
      <c r="L38" s="217"/>
      <c r="M38" s="217"/>
      <c r="N38" s="217"/>
      <c r="O38" s="216">
        <v>46178.557528122219</v>
      </c>
      <c r="P38" s="216">
        <v>195121</v>
      </c>
      <c r="Q38" s="217">
        <v>195121</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117</v>
      </c>
      <c r="AU38" s="220">
        <v>18716</v>
      </c>
      <c r="AV38" s="220">
        <v>506506</v>
      </c>
      <c r="AW38" s="297"/>
    </row>
    <row r="39" spans="1:49" x14ac:dyDescent="0.2">
      <c r="B39" s="242" t="s">
        <v>255</v>
      </c>
      <c r="C39" s="203" t="s">
        <v>17</v>
      </c>
      <c r="D39" s="216">
        <v>159919</v>
      </c>
      <c r="E39" s="217">
        <v>159919</v>
      </c>
      <c r="F39" s="217"/>
      <c r="G39" s="217"/>
      <c r="H39" s="217"/>
      <c r="I39" s="216">
        <v>161580.48913402201</v>
      </c>
      <c r="J39" s="216">
        <v>303398</v>
      </c>
      <c r="K39" s="217">
        <v>303398</v>
      </c>
      <c r="L39" s="217"/>
      <c r="M39" s="217"/>
      <c r="N39" s="217"/>
      <c r="O39" s="216">
        <v>74117.115079089694</v>
      </c>
      <c r="P39" s="216">
        <v>302596</v>
      </c>
      <c r="Q39" s="217">
        <v>302596</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169</v>
      </c>
      <c r="AU39" s="220">
        <v>25730</v>
      </c>
      <c r="AV39" s="220">
        <v>788654</v>
      </c>
      <c r="AW39" s="297"/>
    </row>
    <row r="40" spans="1:49" x14ac:dyDescent="0.2">
      <c r="B40" s="242" t="s">
        <v>256</v>
      </c>
      <c r="C40" s="203" t="s">
        <v>38</v>
      </c>
      <c r="D40" s="216">
        <v>396957</v>
      </c>
      <c r="E40" s="217">
        <v>396957</v>
      </c>
      <c r="F40" s="217"/>
      <c r="G40" s="217"/>
      <c r="H40" s="217"/>
      <c r="I40" s="216">
        <v>398750.88937582803</v>
      </c>
      <c r="J40" s="216">
        <v>486024</v>
      </c>
      <c r="K40" s="217">
        <v>486024</v>
      </c>
      <c r="L40" s="217"/>
      <c r="M40" s="217"/>
      <c r="N40" s="217"/>
      <c r="O40" s="216">
        <v>406228.83606047643</v>
      </c>
      <c r="P40" s="216">
        <v>145657</v>
      </c>
      <c r="Q40" s="217">
        <v>145657</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337</v>
      </c>
      <c r="AU40" s="220">
        <v>68631</v>
      </c>
      <c r="AV40" s="220">
        <v>374642</v>
      </c>
      <c r="AW40" s="297"/>
    </row>
    <row r="41" spans="1:49" s="5" customFormat="1" ht="25.5" x14ac:dyDescent="0.2">
      <c r="A41" s="35"/>
      <c r="B41" s="242" t="s">
        <v>257</v>
      </c>
      <c r="C41" s="203" t="s">
        <v>129</v>
      </c>
      <c r="D41" s="216">
        <v>366233</v>
      </c>
      <c r="E41" s="217">
        <v>366233</v>
      </c>
      <c r="F41" s="217"/>
      <c r="G41" s="217"/>
      <c r="H41" s="217"/>
      <c r="I41" s="216">
        <v>367202.81157655973</v>
      </c>
      <c r="J41" s="216">
        <v>338039</v>
      </c>
      <c r="K41" s="217">
        <v>338039</v>
      </c>
      <c r="L41" s="217"/>
      <c r="M41" s="217"/>
      <c r="N41" s="217"/>
      <c r="O41" s="216">
        <v>91417.346567884015</v>
      </c>
      <c r="P41" s="216">
        <v>312205</v>
      </c>
      <c r="Q41" s="217">
        <v>312205</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2542</v>
      </c>
      <c r="AU41" s="220">
        <v>21800</v>
      </c>
      <c r="AV41" s="220">
        <v>967447</v>
      </c>
      <c r="AW41" s="297"/>
    </row>
    <row r="42" spans="1:49" s="5" customFormat="1" ht="24.95" customHeight="1" x14ac:dyDescent="0.2">
      <c r="A42" s="35"/>
      <c r="B42" s="239" t="s">
        <v>258</v>
      </c>
      <c r="C42" s="203" t="s">
        <v>87</v>
      </c>
      <c r="D42" s="216">
        <v>12605</v>
      </c>
      <c r="E42" s="217">
        <v>12605</v>
      </c>
      <c r="F42" s="217"/>
      <c r="G42" s="217"/>
      <c r="H42" s="217"/>
      <c r="I42" s="216">
        <v>12552.31047863425</v>
      </c>
      <c r="J42" s="216">
        <v>15768</v>
      </c>
      <c r="K42" s="217">
        <v>15768</v>
      </c>
      <c r="L42" s="217"/>
      <c r="M42" s="217"/>
      <c r="N42" s="217"/>
      <c r="O42" s="216">
        <v>3969.4969547910136</v>
      </c>
      <c r="P42" s="216">
        <v>13275</v>
      </c>
      <c r="Q42" s="217">
        <v>13275</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v>265</v>
      </c>
      <c r="AU42" s="220">
        <v>16</v>
      </c>
      <c r="AV42" s="220">
        <v>46120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646189</v>
      </c>
      <c r="E44" s="225">
        <v>646189</v>
      </c>
      <c r="F44" s="225"/>
      <c r="G44" s="225"/>
      <c r="H44" s="225"/>
      <c r="I44" s="224">
        <v>646188.98530174245</v>
      </c>
      <c r="J44" s="224">
        <v>795496</v>
      </c>
      <c r="K44" s="225">
        <v>795496</v>
      </c>
      <c r="L44" s="225"/>
      <c r="M44" s="225"/>
      <c r="N44" s="225"/>
      <c r="O44" s="224">
        <v>253511.14006377442</v>
      </c>
      <c r="P44" s="224">
        <v>739619</v>
      </c>
      <c r="Q44" s="225">
        <v>739619</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787</v>
      </c>
      <c r="AU44" s="226">
        <v>53669</v>
      </c>
      <c r="AV44" s="226">
        <v>2354571</v>
      </c>
      <c r="AW44" s="296"/>
    </row>
    <row r="45" spans="1:49" x14ac:dyDescent="0.2">
      <c r="B45" s="245" t="s">
        <v>261</v>
      </c>
      <c r="C45" s="203" t="s">
        <v>19</v>
      </c>
      <c r="D45" s="216">
        <v>2365222</v>
      </c>
      <c r="E45" s="217">
        <v>2365222</v>
      </c>
      <c r="F45" s="217"/>
      <c r="G45" s="217"/>
      <c r="H45" s="217"/>
      <c r="I45" s="216">
        <v>2365221.9462005044</v>
      </c>
      <c r="J45" s="216">
        <v>1810696</v>
      </c>
      <c r="K45" s="217">
        <v>1810696</v>
      </c>
      <c r="L45" s="217"/>
      <c r="M45" s="217"/>
      <c r="N45" s="217"/>
      <c r="O45" s="216">
        <v>577038.23434551037</v>
      </c>
      <c r="P45" s="216">
        <v>1351472</v>
      </c>
      <c r="Q45" s="217">
        <v>1351472</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10206</v>
      </c>
      <c r="AU45" s="220">
        <v>82925</v>
      </c>
      <c r="AV45" s="220">
        <v>4544321</v>
      </c>
      <c r="AW45" s="297"/>
    </row>
    <row r="46" spans="1:49" x14ac:dyDescent="0.2">
      <c r="B46" s="245" t="s">
        <v>262</v>
      </c>
      <c r="C46" s="203" t="s">
        <v>20</v>
      </c>
      <c r="D46" s="216">
        <v>968615</v>
      </c>
      <c r="E46" s="217">
        <v>968615</v>
      </c>
      <c r="F46" s="217"/>
      <c r="G46" s="217"/>
      <c r="H46" s="217"/>
      <c r="I46" s="216">
        <v>968614.97796781932</v>
      </c>
      <c r="J46" s="216">
        <v>485055</v>
      </c>
      <c r="K46" s="217">
        <v>485055</v>
      </c>
      <c r="L46" s="217"/>
      <c r="M46" s="217"/>
      <c r="N46" s="217"/>
      <c r="O46" s="216">
        <v>154578.83640349429</v>
      </c>
      <c r="P46" s="216">
        <v>681180</v>
      </c>
      <c r="Q46" s="217">
        <v>681180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21953</v>
      </c>
      <c r="AU46" s="220">
        <v>61766</v>
      </c>
      <c r="AV46" s="220">
        <v>1818618</v>
      </c>
      <c r="AW46" s="297"/>
    </row>
    <row r="47" spans="1:49" x14ac:dyDescent="0.2">
      <c r="B47" s="245" t="s">
        <v>263</v>
      </c>
      <c r="C47" s="203" t="s">
        <v>21</v>
      </c>
      <c r="D47" s="216">
        <v>2733691</v>
      </c>
      <c r="E47" s="217">
        <v>2733691</v>
      </c>
      <c r="F47" s="217"/>
      <c r="G47" s="217"/>
      <c r="H47" s="217"/>
      <c r="I47" s="216">
        <v>2733690.9378192844</v>
      </c>
      <c r="J47" s="216">
        <v>7244244</v>
      </c>
      <c r="K47" s="217">
        <v>7244244</v>
      </c>
      <c r="L47" s="217"/>
      <c r="M47" s="217"/>
      <c r="N47" s="217"/>
      <c r="O47" s="216">
        <v>2308618.2147240932</v>
      </c>
      <c r="P47" s="216">
        <v>6360725</v>
      </c>
      <c r="Q47" s="217">
        <v>6360725</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2155</v>
      </c>
      <c r="AU47" s="220">
        <v>55551</v>
      </c>
      <c r="AV47" s="220">
        <v>432513</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2959785</v>
      </c>
      <c r="E49" s="217">
        <v>2959785</v>
      </c>
      <c r="F49" s="217"/>
      <c r="G49" s="217"/>
      <c r="H49" s="217"/>
      <c r="I49" s="216">
        <v>2959784.9326765351</v>
      </c>
      <c r="J49" s="216">
        <v>4649645</v>
      </c>
      <c r="K49" s="217">
        <v>4649645</v>
      </c>
      <c r="L49" s="217"/>
      <c r="M49" s="217"/>
      <c r="N49" s="217"/>
      <c r="O49" s="216">
        <v>1481763.3336205692</v>
      </c>
      <c r="P49" s="216">
        <v>4738719</v>
      </c>
      <c r="Q49" s="217">
        <v>4738719</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v>41872.904544638193</v>
      </c>
      <c r="AU49" s="220">
        <v>20343.277441145263</v>
      </c>
      <c r="AV49" s="220">
        <v>1024186.9144263724</v>
      </c>
      <c r="AW49" s="297"/>
    </row>
    <row r="50" spans="2:49" ht="25.5" x14ac:dyDescent="0.2">
      <c r="B50" s="239" t="s">
        <v>265</v>
      </c>
      <c r="C50" s="203"/>
      <c r="D50" s="216">
        <v>0</v>
      </c>
      <c r="E50" s="217">
        <v>0</v>
      </c>
      <c r="F50" s="217"/>
      <c r="G50" s="217"/>
      <c r="H50" s="217"/>
      <c r="I50" s="216">
        <v>0</v>
      </c>
      <c r="J50" s="216">
        <v>0</v>
      </c>
      <c r="K50" s="217">
        <v>0</v>
      </c>
      <c r="L50" s="217"/>
      <c r="M50" s="217"/>
      <c r="N50" s="217"/>
      <c r="O50" s="216">
        <v>0</v>
      </c>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5407807</v>
      </c>
      <c r="E51" s="217">
        <v>5407807</v>
      </c>
      <c r="F51" s="217"/>
      <c r="G51" s="217"/>
      <c r="H51" s="217"/>
      <c r="I51" s="216">
        <v>5384908.2639612257</v>
      </c>
      <c r="J51" s="216">
        <v>2533219</v>
      </c>
      <c r="K51" s="217">
        <v>2533219</v>
      </c>
      <c r="L51" s="217"/>
      <c r="M51" s="217"/>
      <c r="N51" s="217"/>
      <c r="O51" s="216">
        <v>206027.06684413366</v>
      </c>
      <c r="P51" s="216">
        <v>995646</v>
      </c>
      <c r="Q51" s="217">
        <v>995646</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203780.09545536182</v>
      </c>
      <c r="AU51" s="220">
        <v>293468.72255885473</v>
      </c>
      <c r="AV51" s="220">
        <v>11829034.085573629</v>
      </c>
      <c r="AW51" s="297"/>
    </row>
    <row r="52" spans="2:49" ht="25.5" x14ac:dyDescent="0.2">
      <c r="B52" s="239" t="s">
        <v>267</v>
      </c>
      <c r="C52" s="203" t="s">
        <v>89</v>
      </c>
      <c r="D52" s="216">
        <v>0</v>
      </c>
      <c r="E52" s="217">
        <v>0</v>
      </c>
      <c r="F52" s="217"/>
      <c r="G52" s="217"/>
      <c r="H52" s="217"/>
      <c r="I52" s="216">
        <v>0</v>
      </c>
      <c r="J52" s="216">
        <v>0</v>
      </c>
      <c r="K52" s="217">
        <v>0</v>
      </c>
      <c r="L52" s="217"/>
      <c r="M52" s="217"/>
      <c r="N52" s="217"/>
      <c r="O52" s="216">
        <v>0</v>
      </c>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12605</v>
      </c>
      <c r="E53" s="217">
        <v>12605</v>
      </c>
      <c r="F53" s="217"/>
      <c r="G53" s="268"/>
      <c r="H53" s="268"/>
      <c r="I53" s="216">
        <v>12552.31047863425</v>
      </c>
      <c r="J53" s="216">
        <v>15768</v>
      </c>
      <c r="K53" s="217">
        <v>15768</v>
      </c>
      <c r="L53" s="217"/>
      <c r="M53" s="268"/>
      <c r="N53" s="268"/>
      <c r="O53" s="216">
        <v>3969.4969547910136</v>
      </c>
      <c r="P53" s="216">
        <v>13275</v>
      </c>
      <c r="Q53" s="217">
        <v>13275</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265</v>
      </c>
      <c r="AU53" s="220">
        <v>16</v>
      </c>
      <c r="AV53" s="220">
        <v>46120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30595402</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18516</v>
      </c>
      <c r="E56" s="229">
        <v>18516</v>
      </c>
      <c r="F56" s="229"/>
      <c r="G56" s="229"/>
      <c r="H56" s="229"/>
      <c r="I56" s="228">
        <v>18516</v>
      </c>
      <c r="J56" s="228">
        <v>18008</v>
      </c>
      <c r="K56" s="229">
        <v>18008</v>
      </c>
      <c r="L56" s="229"/>
      <c r="M56" s="229"/>
      <c r="N56" s="229"/>
      <c r="O56" s="228">
        <v>6156</v>
      </c>
      <c r="P56" s="228">
        <v>19526</v>
      </c>
      <c r="Q56" s="229">
        <v>19526</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3693</v>
      </c>
      <c r="AU56" s="230">
        <v>614</v>
      </c>
      <c r="AV56" s="230">
        <v>46590</v>
      </c>
      <c r="AW56" s="288"/>
    </row>
    <row r="57" spans="2:49" x14ac:dyDescent="0.2">
      <c r="B57" s="245" t="s">
        <v>272</v>
      </c>
      <c r="C57" s="203" t="s">
        <v>25</v>
      </c>
      <c r="D57" s="231">
        <v>27140</v>
      </c>
      <c r="E57" s="232">
        <v>27140</v>
      </c>
      <c r="F57" s="232"/>
      <c r="G57" s="232"/>
      <c r="H57" s="232"/>
      <c r="I57" s="231">
        <v>27140</v>
      </c>
      <c r="J57" s="231">
        <v>30141</v>
      </c>
      <c r="K57" s="232">
        <v>30141</v>
      </c>
      <c r="L57" s="232"/>
      <c r="M57" s="232"/>
      <c r="N57" s="232"/>
      <c r="O57" s="231">
        <v>10411</v>
      </c>
      <c r="P57" s="231">
        <v>34881</v>
      </c>
      <c r="Q57" s="232">
        <v>34881</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3693</v>
      </c>
      <c r="AU57" s="233">
        <v>614</v>
      </c>
      <c r="AV57" s="233">
        <v>112701</v>
      </c>
      <c r="AW57" s="289"/>
    </row>
    <row r="58" spans="2:49" x14ac:dyDescent="0.2">
      <c r="B58" s="245" t="s">
        <v>273</v>
      </c>
      <c r="C58" s="203" t="s">
        <v>26</v>
      </c>
      <c r="D58" s="309"/>
      <c r="E58" s="310"/>
      <c r="F58" s="310"/>
      <c r="G58" s="310"/>
      <c r="H58" s="310"/>
      <c r="I58" s="309"/>
      <c r="J58" s="231">
        <v>2942</v>
      </c>
      <c r="K58" s="232">
        <v>2942</v>
      </c>
      <c r="L58" s="232"/>
      <c r="M58" s="232"/>
      <c r="N58" s="232"/>
      <c r="O58" s="231">
        <v>1155</v>
      </c>
      <c r="P58" s="231">
        <v>234</v>
      </c>
      <c r="Q58" s="232">
        <v>234</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v>0</v>
      </c>
      <c r="AV58" s="233">
        <v>114</v>
      </c>
      <c r="AW58" s="289"/>
    </row>
    <row r="59" spans="2:49" x14ac:dyDescent="0.2">
      <c r="B59" s="245" t="s">
        <v>274</v>
      </c>
      <c r="C59" s="203" t="s">
        <v>27</v>
      </c>
      <c r="D59" s="231">
        <v>359424</v>
      </c>
      <c r="E59" s="232">
        <v>359424</v>
      </c>
      <c r="F59" s="232"/>
      <c r="G59" s="232"/>
      <c r="H59" s="232"/>
      <c r="I59" s="231">
        <v>359424</v>
      </c>
      <c r="J59" s="231">
        <v>436267</v>
      </c>
      <c r="K59" s="232">
        <v>436267</v>
      </c>
      <c r="L59" s="232"/>
      <c r="M59" s="232"/>
      <c r="N59" s="232"/>
      <c r="O59" s="231">
        <v>113331</v>
      </c>
      <c r="P59" s="231">
        <v>412775</v>
      </c>
      <c r="Q59" s="232">
        <v>412775</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43358</v>
      </c>
      <c r="AU59" s="233">
        <v>6712</v>
      </c>
      <c r="AV59" s="233">
        <v>1354402</v>
      </c>
      <c r="AW59" s="289"/>
    </row>
    <row r="60" spans="2:49" x14ac:dyDescent="0.2">
      <c r="B60" s="245" t="s">
        <v>275</v>
      </c>
      <c r="C60" s="203"/>
      <c r="D60" s="234">
        <v>29952</v>
      </c>
      <c r="E60" s="235">
        <v>29952</v>
      </c>
      <c r="F60" s="235">
        <v>0</v>
      </c>
      <c r="G60" s="235">
        <v>0</v>
      </c>
      <c r="H60" s="235">
        <v>0</v>
      </c>
      <c r="I60" s="234">
        <v>29952</v>
      </c>
      <c r="J60" s="234">
        <v>36355.583333333336</v>
      </c>
      <c r="K60" s="235">
        <v>36355.583333333336</v>
      </c>
      <c r="L60" s="235">
        <v>0</v>
      </c>
      <c r="M60" s="235">
        <v>0</v>
      </c>
      <c r="N60" s="235">
        <v>0</v>
      </c>
      <c r="O60" s="234">
        <v>9444.25</v>
      </c>
      <c r="P60" s="234">
        <v>34397.916666666664</v>
      </c>
      <c r="Q60" s="235">
        <v>34397.916666666664</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3613.1666666666665</v>
      </c>
      <c r="AU60" s="236">
        <v>559.33333333333337</v>
      </c>
      <c r="AV60" s="236">
        <v>112866.83333333333</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2608238</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-1075353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25" activePane="bottomRight" state="frozen"/>
      <selection activeCell="B1" sqref="B1"/>
      <selection pane="topRight" activeCell="B1" sqref="B1"/>
      <selection pane="bottomLeft" activeCell="B1" sqref="B1"/>
      <selection pane="bottomRight" activeCell="AU5" sqref="AU5:AU5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123095035</v>
      </c>
      <c r="E5" s="326">
        <v>125557357.01099999</v>
      </c>
      <c r="F5" s="326"/>
      <c r="G5" s="328"/>
      <c r="H5" s="328"/>
      <c r="I5" s="325">
        <v>125551419.87499999</v>
      </c>
      <c r="J5" s="325">
        <v>203952881</v>
      </c>
      <c r="K5" s="326">
        <v>205045865.565</v>
      </c>
      <c r="L5" s="326"/>
      <c r="M5" s="326"/>
      <c r="N5" s="326"/>
      <c r="O5" s="325">
        <v>58882673.410000011</v>
      </c>
      <c r="P5" s="325">
        <v>195039256</v>
      </c>
      <c r="Q5" s="326">
        <v>194893960.22999999</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1617360</v>
      </c>
      <c r="AU5" s="327">
        <v>3957712</v>
      </c>
      <c r="AV5" s="369"/>
      <c r="AW5" s="373"/>
    </row>
    <row r="6" spans="2:49" x14ac:dyDescent="0.2">
      <c r="B6" s="343" t="s">
        <v>278</v>
      </c>
      <c r="C6" s="331" t="s">
        <v>8</v>
      </c>
      <c r="D6" s="318">
        <v>2024</v>
      </c>
      <c r="E6" s="319">
        <v>2024</v>
      </c>
      <c r="F6" s="319"/>
      <c r="G6" s="320"/>
      <c r="H6" s="320"/>
      <c r="I6" s="318">
        <v>0</v>
      </c>
      <c r="J6" s="318">
        <v>649</v>
      </c>
      <c r="K6" s="319">
        <v>649</v>
      </c>
      <c r="L6" s="319"/>
      <c r="M6" s="319"/>
      <c r="N6" s="319"/>
      <c r="O6" s="318">
        <v>649</v>
      </c>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-662</v>
      </c>
      <c r="AU6" s="321">
        <v>0</v>
      </c>
      <c r="AV6" s="368"/>
      <c r="AW6" s="374"/>
    </row>
    <row r="7" spans="2:49" x14ac:dyDescent="0.2">
      <c r="B7" s="343" t="s">
        <v>279</v>
      </c>
      <c r="C7" s="331" t="s">
        <v>9</v>
      </c>
      <c r="D7" s="318">
        <v>0</v>
      </c>
      <c r="E7" s="319">
        <v>0</v>
      </c>
      <c r="F7" s="319"/>
      <c r="G7" s="320"/>
      <c r="H7" s="320"/>
      <c r="I7" s="318">
        <v>0</v>
      </c>
      <c r="J7" s="318">
        <v>662</v>
      </c>
      <c r="K7" s="319">
        <v>662</v>
      </c>
      <c r="L7" s="319"/>
      <c r="M7" s="319"/>
      <c r="N7" s="319"/>
      <c r="O7" s="318">
        <v>662</v>
      </c>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-662</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7124951</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v>0</v>
      </c>
      <c r="J10" s="365"/>
      <c r="K10" s="319">
        <v>0</v>
      </c>
      <c r="L10" s="319"/>
      <c r="M10" s="319"/>
      <c r="N10" s="319"/>
      <c r="O10" s="318">
        <v>0</v>
      </c>
      <c r="P10" s="365"/>
      <c r="Q10" s="319">
        <v>-99282.17</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13831711</v>
      </c>
      <c r="E11" s="319">
        <v>0</v>
      </c>
      <c r="F11" s="319"/>
      <c r="G11" s="319"/>
      <c r="H11" s="319"/>
      <c r="I11" s="318">
        <v>0</v>
      </c>
      <c r="J11" s="318">
        <v>0</v>
      </c>
      <c r="K11" s="319">
        <v>0</v>
      </c>
      <c r="L11" s="319"/>
      <c r="M11" s="319"/>
      <c r="N11" s="319"/>
      <c r="O11" s="318">
        <v>0</v>
      </c>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27760</v>
      </c>
      <c r="AV11" s="368"/>
      <c r="AW11" s="374"/>
    </row>
    <row r="12" spans="2:49" ht="15" customHeight="1" x14ac:dyDescent="0.2">
      <c r="B12" s="343" t="s">
        <v>282</v>
      </c>
      <c r="C12" s="331" t="s">
        <v>44</v>
      </c>
      <c r="D12" s="318">
        <v>8807890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18959</v>
      </c>
      <c r="AV12" s="368"/>
      <c r="AW12" s="374"/>
    </row>
    <row r="13" spans="2:49" x14ac:dyDescent="0.2">
      <c r="B13" s="343" t="s">
        <v>283</v>
      </c>
      <c r="C13" s="331" t="s">
        <v>10</v>
      </c>
      <c r="D13" s="318">
        <v>0</v>
      </c>
      <c r="E13" s="319">
        <v>0</v>
      </c>
      <c r="F13" s="319"/>
      <c r="G13" s="319"/>
      <c r="H13" s="319"/>
      <c r="I13" s="318">
        <v>0</v>
      </c>
      <c r="J13" s="318">
        <v>0</v>
      </c>
      <c r="K13" s="319">
        <v>0</v>
      </c>
      <c r="L13" s="319"/>
      <c r="M13" s="319"/>
      <c r="N13" s="319"/>
      <c r="O13" s="318">
        <v>0</v>
      </c>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v>0</v>
      </c>
      <c r="J14" s="318">
        <v>0</v>
      </c>
      <c r="K14" s="319">
        <v>0</v>
      </c>
      <c r="L14" s="319"/>
      <c r="M14" s="319"/>
      <c r="N14" s="319"/>
      <c r="O14" s="318">
        <v>0</v>
      </c>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v>8346793.2800000003</v>
      </c>
      <c r="F15" s="319"/>
      <c r="G15" s="319"/>
      <c r="H15" s="319"/>
      <c r="I15" s="318">
        <v>8346793.2800000003</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156537.94</v>
      </c>
      <c r="F16" s="319"/>
      <c r="G16" s="319"/>
      <c r="H16" s="319"/>
      <c r="I16" s="318">
        <v>156537.94</v>
      </c>
      <c r="J16" s="318"/>
      <c r="K16" s="319">
        <v>1480182.4</v>
      </c>
      <c r="L16" s="319"/>
      <c r="M16" s="319"/>
      <c r="N16" s="319"/>
      <c r="O16" s="318">
        <v>1480182.4</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-11159727.793644372</v>
      </c>
      <c r="F17" s="361"/>
      <c r="G17" s="361"/>
      <c r="H17" s="319"/>
      <c r="I17" s="365"/>
      <c r="J17" s="318"/>
      <c r="K17" s="361">
        <v>-34795.810853470619</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942221</v>
      </c>
      <c r="E18" s="319">
        <v>-0.39000000013038516</v>
      </c>
      <c r="F18" s="319"/>
      <c r="G18" s="319"/>
      <c r="H18" s="319"/>
      <c r="I18" s="318">
        <v>0</v>
      </c>
      <c r="J18" s="318">
        <v>0</v>
      </c>
      <c r="K18" s="319">
        <v>0</v>
      </c>
      <c r="L18" s="319"/>
      <c r="M18" s="319"/>
      <c r="N18" s="319"/>
      <c r="O18" s="318">
        <v>0</v>
      </c>
      <c r="P18" s="318">
        <v>0</v>
      </c>
      <c r="Q18" s="319">
        <v>0</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c r="G19" s="319"/>
      <c r="H19" s="319"/>
      <c r="I19" s="318">
        <v>0</v>
      </c>
      <c r="J19" s="318">
        <v>0</v>
      </c>
      <c r="K19" s="319">
        <v>0</v>
      </c>
      <c r="L19" s="319"/>
      <c r="M19" s="319"/>
      <c r="N19" s="319"/>
      <c r="O19" s="318">
        <v>0</v>
      </c>
      <c r="P19" s="318">
        <v>0</v>
      </c>
      <c r="Q19" s="319">
        <v>0</v>
      </c>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v>49202836.139999986</v>
      </c>
      <c r="F20" s="319"/>
      <c r="G20" s="319"/>
      <c r="H20" s="319"/>
      <c r="I20" s="318">
        <v>49202836.139999986</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89158854</v>
      </c>
      <c r="E23" s="362"/>
      <c r="F23" s="362"/>
      <c r="G23" s="362"/>
      <c r="H23" s="362"/>
      <c r="I23" s="364"/>
      <c r="J23" s="318">
        <v>154549893</v>
      </c>
      <c r="K23" s="362"/>
      <c r="L23" s="362"/>
      <c r="M23" s="362"/>
      <c r="N23" s="362"/>
      <c r="O23" s="364"/>
      <c r="P23" s="318">
        <v>151163204</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416941</v>
      </c>
      <c r="AU23" s="321">
        <v>2851450</v>
      </c>
      <c r="AV23" s="368"/>
      <c r="AW23" s="374"/>
    </row>
    <row r="24" spans="2:49" ht="28.5" customHeight="1" x14ac:dyDescent="0.2">
      <c r="B24" s="345" t="s">
        <v>114</v>
      </c>
      <c r="C24" s="331"/>
      <c r="D24" s="365"/>
      <c r="E24" s="319">
        <v>87602456.169999987</v>
      </c>
      <c r="F24" s="319"/>
      <c r="G24" s="319"/>
      <c r="H24" s="319"/>
      <c r="I24" s="318">
        <v>87500139.030000016</v>
      </c>
      <c r="J24" s="365"/>
      <c r="K24" s="319">
        <v>147541696.03999996</v>
      </c>
      <c r="L24" s="319"/>
      <c r="M24" s="319"/>
      <c r="N24" s="319"/>
      <c r="O24" s="318">
        <v>39064207.030000009</v>
      </c>
      <c r="P24" s="365"/>
      <c r="Q24" s="319">
        <v>152598773.76999998</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11455624</v>
      </c>
      <c r="E26" s="362"/>
      <c r="F26" s="362"/>
      <c r="G26" s="362"/>
      <c r="H26" s="362"/>
      <c r="I26" s="364"/>
      <c r="J26" s="318">
        <v>18427078</v>
      </c>
      <c r="K26" s="362"/>
      <c r="L26" s="362"/>
      <c r="M26" s="362"/>
      <c r="N26" s="362"/>
      <c r="O26" s="364"/>
      <c r="P26" s="318">
        <v>16522771</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373444</v>
      </c>
      <c r="AU26" s="321">
        <v>557985</v>
      </c>
      <c r="AV26" s="368"/>
      <c r="AW26" s="374"/>
    </row>
    <row r="27" spans="2:49" s="5" customFormat="1" ht="25.5" x14ac:dyDescent="0.2">
      <c r="B27" s="345" t="s">
        <v>85</v>
      </c>
      <c r="C27" s="331"/>
      <c r="D27" s="365"/>
      <c r="E27" s="319">
        <v>2017548.65</v>
      </c>
      <c r="F27" s="319"/>
      <c r="G27" s="319"/>
      <c r="H27" s="319"/>
      <c r="I27" s="318">
        <v>2017548</v>
      </c>
      <c r="J27" s="365"/>
      <c r="K27" s="319">
        <v>2836729.8299999996</v>
      </c>
      <c r="L27" s="319"/>
      <c r="M27" s="319"/>
      <c r="N27" s="319"/>
      <c r="O27" s="318">
        <v>1387233.0899999999</v>
      </c>
      <c r="P27" s="365"/>
      <c r="Q27" s="319">
        <v>902456.5900000002</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23265869</v>
      </c>
      <c r="E28" s="363"/>
      <c r="F28" s="363"/>
      <c r="G28" s="363"/>
      <c r="H28" s="363"/>
      <c r="I28" s="365"/>
      <c r="J28" s="318">
        <v>21380370</v>
      </c>
      <c r="K28" s="363"/>
      <c r="L28" s="363"/>
      <c r="M28" s="363"/>
      <c r="N28" s="363"/>
      <c r="O28" s="365"/>
      <c r="P28" s="318">
        <v>12773654</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209344</v>
      </c>
      <c r="AU28" s="321">
        <v>371171</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18451</v>
      </c>
      <c r="K30" s="362"/>
      <c r="L30" s="362"/>
      <c r="M30" s="362"/>
      <c r="N30" s="362"/>
      <c r="O30" s="364"/>
      <c r="P30" s="318">
        <v>18425</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0</v>
      </c>
      <c r="F31" s="319"/>
      <c r="G31" s="319"/>
      <c r="H31" s="319"/>
      <c r="I31" s="318">
        <v>0</v>
      </c>
      <c r="J31" s="365"/>
      <c r="K31" s="319">
        <v>0</v>
      </c>
      <c r="L31" s="319"/>
      <c r="M31" s="319"/>
      <c r="N31" s="319"/>
      <c r="O31" s="318">
        <v>0</v>
      </c>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22426</v>
      </c>
      <c r="K32" s="363"/>
      <c r="L32" s="363"/>
      <c r="M32" s="363"/>
      <c r="N32" s="363"/>
      <c r="O32" s="365"/>
      <c r="P32" s="318">
        <v>17463</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c r="G35" s="319"/>
      <c r="H35" s="319"/>
      <c r="I35" s="318">
        <v>0</v>
      </c>
      <c r="J35" s="365"/>
      <c r="K35" s="319">
        <v>0</v>
      </c>
      <c r="L35" s="319"/>
      <c r="M35" s="319"/>
      <c r="N35" s="319"/>
      <c r="O35" s="318">
        <v>0</v>
      </c>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t="s">
        <v>506</v>
      </c>
      <c r="F36" s="319"/>
      <c r="G36" s="319"/>
      <c r="H36" s="319"/>
      <c r="I36" s="318">
        <v>0</v>
      </c>
      <c r="J36" s="318">
        <v>0</v>
      </c>
      <c r="K36" s="319">
        <v>0</v>
      </c>
      <c r="L36" s="319"/>
      <c r="M36" s="319"/>
      <c r="N36" s="319"/>
      <c r="O36" s="318">
        <v>0</v>
      </c>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7124951</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v>0</v>
      </c>
      <c r="J39" s="365"/>
      <c r="K39" s="319">
        <v>0</v>
      </c>
      <c r="L39" s="319"/>
      <c r="M39" s="319"/>
      <c r="N39" s="319"/>
      <c r="O39" s="318">
        <v>0</v>
      </c>
      <c r="P39" s="365"/>
      <c r="Q39" s="319">
        <v>-99282.17</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13831711</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27760</v>
      </c>
      <c r="AV41" s="368"/>
      <c r="AW41" s="374"/>
    </row>
    <row r="42" spans="2:49" s="5" customFormat="1" ht="25.5" x14ac:dyDescent="0.2">
      <c r="B42" s="345" t="s">
        <v>92</v>
      </c>
      <c r="C42" s="331"/>
      <c r="D42" s="365"/>
      <c r="E42" s="319">
        <v>0</v>
      </c>
      <c r="F42" s="319"/>
      <c r="G42" s="319"/>
      <c r="H42" s="319"/>
      <c r="I42" s="318">
        <v>0</v>
      </c>
      <c r="J42" s="365"/>
      <c r="K42" s="319">
        <v>0</v>
      </c>
      <c r="L42" s="319"/>
      <c r="M42" s="319"/>
      <c r="N42" s="319"/>
      <c r="O42" s="318">
        <v>0</v>
      </c>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8807890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18959</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1605385</v>
      </c>
      <c r="E45" s="319">
        <v>1605385</v>
      </c>
      <c r="F45" s="319"/>
      <c r="G45" s="319"/>
      <c r="H45" s="319"/>
      <c r="I45" s="318">
        <v>1745797.4900000002</v>
      </c>
      <c r="J45" s="318">
        <v>2773565</v>
      </c>
      <c r="K45" s="319">
        <v>2773565</v>
      </c>
      <c r="L45" s="319"/>
      <c r="M45" s="319"/>
      <c r="N45" s="319"/>
      <c r="O45" s="318">
        <v>582070.68999999994</v>
      </c>
      <c r="P45" s="318">
        <v>2472126</v>
      </c>
      <c r="Q45" s="319">
        <v>2472126</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3325</v>
      </c>
      <c r="AV45" s="368"/>
      <c r="AW45" s="374"/>
    </row>
    <row r="46" spans="2:49" x14ac:dyDescent="0.2">
      <c r="B46" s="343" t="s">
        <v>116</v>
      </c>
      <c r="C46" s="331" t="s">
        <v>31</v>
      </c>
      <c r="D46" s="318">
        <v>329388</v>
      </c>
      <c r="E46" s="319">
        <v>156926.16999999998</v>
      </c>
      <c r="F46" s="319"/>
      <c r="G46" s="319"/>
      <c r="H46" s="319"/>
      <c r="I46" s="318">
        <v>156926.16999999998</v>
      </c>
      <c r="J46" s="318">
        <v>383967</v>
      </c>
      <c r="K46" s="319">
        <v>377014.52999999997</v>
      </c>
      <c r="L46" s="319"/>
      <c r="M46" s="319"/>
      <c r="N46" s="319"/>
      <c r="O46" s="318">
        <v>220352.65</v>
      </c>
      <c r="P46" s="318">
        <v>314879</v>
      </c>
      <c r="Q46" s="319">
        <v>133152.76</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11577</v>
      </c>
      <c r="AV46" s="368"/>
      <c r="AW46" s="374"/>
    </row>
    <row r="47" spans="2:49" x14ac:dyDescent="0.2">
      <c r="B47" s="343" t="s">
        <v>117</v>
      </c>
      <c r="C47" s="331" t="s">
        <v>32</v>
      </c>
      <c r="D47" s="318">
        <v>140412</v>
      </c>
      <c r="E47" s="363"/>
      <c r="F47" s="363"/>
      <c r="G47" s="363"/>
      <c r="H47" s="363"/>
      <c r="I47" s="365"/>
      <c r="J47" s="318">
        <v>1690572</v>
      </c>
      <c r="K47" s="363"/>
      <c r="L47" s="363"/>
      <c r="M47" s="363"/>
      <c r="N47" s="363"/>
      <c r="O47" s="365"/>
      <c r="P47" s="318">
        <v>1042017</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2307148</v>
      </c>
      <c r="E49" s="319">
        <v>603443.34000000008</v>
      </c>
      <c r="F49" s="319"/>
      <c r="G49" s="319"/>
      <c r="H49" s="319"/>
      <c r="I49" s="318">
        <v>603443.34</v>
      </c>
      <c r="J49" s="318">
        <v>3821397</v>
      </c>
      <c r="K49" s="319">
        <v>1538120.63</v>
      </c>
      <c r="L49" s="319"/>
      <c r="M49" s="319"/>
      <c r="N49" s="319"/>
      <c r="O49" s="318">
        <v>448534.12000000005</v>
      </c>
      <c r="P49" s="318">
        <v>3966909</v>
      </c>
      <c r="Q49" s="319">
        <v>1351584.39</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v>162655</v>
      </c>
      <c r="AV49" s="368"/>
      <c r="AW49" s="374"/>
    </row>
    <row r="50" spans="2:49" x14ac:dyDescent="0.2">
      <c r="B50" s="343" t="s">
        <v>119</v>
      </c>
      <c r="C50" s="331" t="s">
        <v>34</v>
      </c>
      <c r="D50" s="318">
        <v>1108931</v>
      </c>
      <c r="E50" s="363"/>
      <c r="F50" s="363"/>
      <c r="G50" s="363"/>
      <c r="H50" s="363"/>
      <c r="I50" s="365"/>
      <c r="J50" s="318">
        <v>3109208</v>
      </c>
      <c r="K50" s="363"/>
      <c r="L50" s="363"/>
      <c r="M50" s="363"/>
      <c r="N50" s="363"/>
      <c r="O50" s="365"/>
      <c r="P50" s="318">
        <v>2262001</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v>66478</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v>0</v>
      </c>
      <c r="J52" s="318">
        <v>0</v>
      </c>
      <c r="K52" s="319">
        <v>0</v>
      </c>
      <c r="L52" s="319"/>
      <c r="M52" s="319"/>
      <c r="N52" s="319"/>
      <c r="O52" s="318">
        <v>0</v>
      </c>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c r="G53" s="319"/>
      <c r="H53" s="319"/>
      <c r="I53" s="318">
        <v>0</v>
      </c>
      <c r="J53" s="318">
        <v>0</v>
      </c>
      <c r="K53" s="319">
        <v>0</v>
      </c>
      <c r="L53" s="319"/>
      <c r="M53" s="319"/>
      <c r="N53" s="319"/>
      <c r="O53" s="318">
        <v>0</v>
      </c>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90093525</v>
      </c>
      <c r="E54" s="323">
        <v>90778872.649999991</v>
      </c>
      <c r="F54" s="323">
        <v>0</v>
      </c>
      <c r="G54" s="323">
        <v>0</v>
      </c>
      <c r="H54" s="323">
        <v>0</v>
      </c>
      <c r="I54" s="322">
        <v>90816967.350000009</v>
      </c>
      <c r="J54" s="322">
        <v>152347397</v>
      </c>
      <c r="K54" s="323">
        <v>151990884.76999998</v>
      </c>
      <c r="L54" s="323">
        <v>0</v>
      </c>
      <c r="M54" s="323">
        <v>0</v>
      </c>
      <c r="N54" s="323">
        <v>0</v>
      </c>
      <c r="O54" s="322">
        <v>40805329.340000004</v>
      </c>
      <c r="P54" s="322">
        <v>154953363</v>
      </c>
      <c r="Q54" s="323">
        <v>154655642.56</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581041</v>
      </c>
      <c r="AU54" s="324">
        <v>2965790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6630</v>
      </c>
      <c r="E56" s="319">
        <v>6630</v>
      </c>
      <c r="F56" s="319"/>
      <c r="G56" s="319"/>
      <c r="H56" s="319"/>
      <c r="I56" s="318">
        <v>6838.1473468763579</v>
      </c>
      <c r="J56" s="318">
        <v>8030</v>
      </c>
      <c r="K56" s="319">
        <v>8030</v>
      </c>
      <c r="L56" s="319"/>
      <c r="M56" s="319"/>
      <c r="N56" s="319"/>
      <c r="O56" s="318">
        <v>2288.2000918420836</v>
      </c>
      <c r="P56" s="318">
        <v>7594</v>
      </c>
      <c r="Q56" s="319">
        <v>7594</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
      <c r="B57" s="343" t="s">
        <v>121</v>
      </c>
      <c r="C57" s="335" t="s">
        <v>29</v>
      </c>
      <c r="D57" s="318">
        <v>0</v>
      </c>
      <c r="E57" s="319">
        <v>0</v>
      </c>
      <c r="F57" s="319"/>
      <c r="G57" s="319"/>
      <c r="H57" s="319"/>
      <c r="I57" s="318">
        <v>0</v>
      </c>
      <c r="J57" s="318">
        <v>0</v>
      </c>
      <c r="K57" s="319">
        <v>0</v>
      </c>
      <c r="L57" s="319"/>
      <c r="M57" s="319"/>
      <c r="N57" s="319"/>
      <c r="O57" s="318">
        <v>0</v>
      </c>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4635792.5500000007</v>
      </c>
      <c r="E58" s="354">
        <v>7771864.9100000001</v>
      </c>
      <c r="F58" s="354"/>
      <c r="G58" s="354"/>
      <c r="H58" s="354"/>
      <c r="I58" s="353">
        <v>7635362.1199999992</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J37" activePane="bottomRight" state="frozen"/>
      <selection activeCell="B1" sqref="B1"/>
      <selection pane="topRight" activeCell="B1" sqref="B1"/>
      <selection pane="bottomLeft" activeCell="B1" sqref="B1"/>
      <selection pane="bottomRight" activeCell="AK50" sqref="AK50:AN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110413843.193</v>
      </c>
      <c r="E5" s="454"/>
      <c r="F5" s="454"/>
      <c r="G5" s="448"/>
      <c r="H5" s="402">
        <v>228985435.43399999</v>
      </c>
      <c r="I5" s="403">
        <v>192899456.80400002</v>
      </c>
      <c r="J5" s="454"/>
      <c r="K5" s="454"/>
      <c r="L5" s="448"/>
      <c r="M5" s="402">
        <v>160783467.30000001</v>
      </c>
      <c r="N5" s="403">
        <v>155161188.134</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31.29</v>
      </c>
      <c r="D6" s="398">
        <v>100862635.75299999</v>
      </c>
      <c r="E6" s="400">
        <v>90778872.649999991</v>
      </c>
      <c r="F6" s="400">
        <v>191641539.69299999</v>
      </c>
      <c r="G6" s="401">
        <v>90816967.350000009</v>
      </c>
      <c r="H6" s="397">
        <v>224870148.94399998</v>
      </c>
      <c r="I6" s="398">
        <v>189829048.97400001</v>
      </c>
      <c r="J6" s="400">
        <v>151990884.76999998</v>
      </c>
      <c r="K6" s="400">
        <v>566690082.68799996</v>
      </c>
      <c r="L6" s="401">
        <v>40805329.340000004</v>
      </c>
      <c r="M6" s="397">
        <v>161238466.32000002</v>
      </c>
      <c r="N6" s="398">
        <v>155545759.44400001</v>
      </c>
      <c r="O6" s="400">
        <v>154655642.56</v>
      </c>
      <c r="P6" s="400">
        <v>471439868.32400006</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0</v>
      </c>
      <c r="D7" s="398">
        <v>1523629.9057673665</v>
      </c>
      <c r="E7" s="400">
        <v>1353734</v>
      </c>
      <c r="F7" s="400">
        <v>2877363.9057673663</v>
      </c>
      <c r="G7" s="401">
        <v>1361519.6026531232</v>
      </c>
      <c r="H7" s="397">
        <v>2365290</v>
      </c>
      <c r="I7" s="398">
        <v>2245465.4756893008</v>
      </c>
      <c r="J7" s="400">
        <v>1799942</v>
      </c>
      <c r="K7" s="400">
        <v>6410697.4756893013</v>
      </c>
      <c r="L7" s="401">
        <v>738924.00990815798</v>
      </c>
      <c r="M7" s="397">
        <v>1604744</v>
      </c>
      <c r="N7" s="398">
        <v>1601510</v>
      </c>
      <c r="O7" s="400">
        <v>1419629</v>
      </c>
      <c r="P7" s="400">
        <v>4625883</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11020942.85</v>
      </c>
      <c r="E8" s="400">
        <v>7771864.9100000001</v>
      </c>
      <c r="F8" s="400">
        <v>18792807.759999998</v>
      </c>
      <c r="G8" s="401">
        <v>7635362.1199999992</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15647565.300000001</v>
      </c>
      <c r="E9" s="400">
        <v>8346793.2800000003</v>
      </c>
      <c r="F9" s="400">
        <v>23994358.580000002</v>
      </c>
      <c r="G9" s="401">
        <v>8346793.2800000003</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-5300322</v>
      </c>
      <c r="E10" s="400">
        <v>156537.94</v>
      </c>
      <c r="F10" s="400">
        <v>-5143784.0599999996</v>
      </c>
      <c r="G10" s="401">
        <v>156537.94</v>
      </c>
      <c r="H10" s="443"/>
      <c r="I10" s="398">
        <v>182178</v>
      </c>
      <c r="J10" s="400">
        <v>1480182.4</v>
      </c>
      <c r="K10" s="400">
        <v>1662360.4</v>
      </c>
      <c r="L10" s="401">
        <v>1480182.4</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-3022280.9924826361</v>
      </c>
      <c r="E11" s="400">
        <v>-11159727.793644372</v>
      </c>
      <c r="F11" s="400">
        <v>-14182008.786127008</v>
      </c>
      <c r="G11" s="450"/>
      <c r="H11" s="443"/>
      <c r="I11" s="398">
        <v>0</v>
      </c>
      <c r="J11" s="400">
        <v>-34795.810853470619</v>
      </c>
      <c r="K11" s="400">
        <v>-34795.810853470619</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31.29</v>
      </c>
      <c r="D12" s="400">
        <v>84040360.501249999</v>
      </c>
      <c r="E12" s="400">
        <v>87017138.313644364</v>
      </c>
      <c r="F12" s="400">
        <v>171108723.23772374</v>
      </c>
      <c r="G12" s="447"/>
      <c r="H12" s="399">
        <v>227235438.94399998</v>
      </c>
      <c r="I12" s="400">
        <v>191892336.4496893</v>
      </c>
      <c r="J12" s="400">
        <v>152345440.18085346</v>
      </c>
      <c r="K12" s="400">
        <v>571569252.83176768</v>
      </c>
      <c r="L12" s="447"/>
      <c r="M12" s="399">
        <v>162843210.32000002</v>
      </c>
      <c r="N12" s="400">
        <v>157147269.44400001</v>
      </c>
      <c r="O12" s="400">
        <v>156075271.56</v>
      </c>
      <c r="P12" s="400">
        <v>476065751.32400006</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147209006</v>
      </c>
      <c r="E15" s="395">
        <v>125559381.01099999</v>
      </c>
      <c r="F15" s="395">
        <v>272768387.01099998</v>
      </c>
      <c r="G15" s="396">
        <v>125551419.87499999</v>
      </c>
      <c r="H15" s="402">
        <v>293145804.59000003</v>
      </c>
      <c r="I15" s="403">
        <v>255079225.169</v>
      </c>
      <c r="J15" s="395">
        <v>205045852.565</v>
      </c>
      <c r="K15" s="395">
        <v>753270882.32400012</v>
      </c>
      <c r="L15" s="396">
        <v>58882660.410000011</v>
      </c>
      <c r="M15" s="402">
        <v>192927236.54999998</v>
      </c>
      <c r="N15" s="403">
        <v>191884927.97</v>
      </c>
      <c r="O15" s="395">
        <v>194893960.22999999</v>
      </c>
      <c r="P15" s="395">
        <v>579706124.75</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22885625.469999995</v>
      </c>
      <c r="E16" s="400">
        <v>16051927.390000001</v>
      </c>
      <c r="F16" s="400">
        <v>38937552.859999999</v>
      </c>
      <c r="G16" s="401">
        <v>17956975.905679088</v>
      </c>
      <c r="H16" s="397">
        <v>16356431</v>
      </c>
      <c r="I16" s="398">
        <v>24163889.999999996</v>
      </c>
      <c r="J16" s="400">
        <v>18844767</v>
      </c>
      <c r="K16" s="400">
        <v>59365088</v>
      </c>
      <c r="L16" s="401">
        <v>6481819.2150378805</v>
      </c>
      <c r="M16" s="397">
        <v>9975147</v>
      </c>
      <c r="N16" s="398">
        <v>14137230</v>
      </c>
      <c r="O16" s="400">
        <v>15515024.000000002</v>
      </c>
      <c r="P16" s="400">
        <v>39627401</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124323380.53</v>
      </c>
      <c r="E17" s="400">
        <v>109507453.62099999</v>
      </c>
      <c r="F17" s="400">
        <v>233830834.15099996</v>
      </c>
      <c r="G17" s="450"/>
      <c r="H17" s="399">
        <v>276789373.59000003</v>
      </c>
      <c r="I17" s="400">
        <v>230915335.169</v>
      </c>
      <c r="J17" s="400">
        <v>186201085.565</v>
      </c>
      <c r="K17" s="400">
        <v>693905794.32400012</v>
      </c>
      <c r="L17" s="450"/>
      <c r="M17" s="399">
        <v>182952089.54999998</v>
      </c>
      <c r="N17" s="400">
        <v>177747697.97</v>
      </c>
      <c r="O17" s="400">
        <v>179378936.22999999</v>
      </c>
      <c r="P17" s="400">
        <v>540078723.75</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66379648.682653114</v>
      </c>
      <c r="H19" s="455"/>
      <c r="I19" s="454"/>
      <c r="J19" s="454"/>
      <c r="K19" s="454"/>
      <c r="L19" s="396">
        <v>37569505.619908154</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15058410.043927111</v>
      </c>
      <c r="H20" s="443"/>
      <c r="I20" s="441"/>
      <c r="J20" s="441"/>
      <c r="K20" s="441"/>
      <c r="L20" s="401">
        <v>4981536.8260015752</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26156385.242740668</v>
      </c>
      <c r="H21" s="443"/>
      <c r="I21" s="441"/>
      <c r="J21" s="441"/>
      <c r="K21" s="441"/>
      <c r="L21" s="401">
        <v>9849798.7490524016</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26156385.242740668</v>
      </c>
      <c r="H22" s="443"/>
      <c r="I22" s="441"/>
      <c r="J22" s="441"/>
      <c r="K22" s="441"/>
      <c r="L22" s="401">
        <v>9849798.7490524016</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5379722.1984660449</v>
      </c>
      <c r="H23" s="443"/>
      <c r="I23" s="441"/>
      <c r="J23" s="441"/>
      <c r="K23" s="441"/>
      <c r="L23" s="401">
        <v>2620042.0597481066</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3227833.3190796268</v>
      </c>
      <c r="H24" s="443"/>
      <c r="I24" s="441"/>
      <c r="J24" s="441"/>
      <c r="K24" s="441"/>
      <c r="L24" s="401">
        <v>1572025.2358488638</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41627753.578929685</v>
      </c>
      <c r="H25" s="443"/>
      <c r="I25" s="441"/>
      <c r="J25" s="441"/>
      <c r="K25" s="441"/>
      <c r="L25" s="401">
        <v>18010004.277929548</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59171771.192346871</v>
      </c>
      <c r="H26" s="443"/>
      <c r="I26" s="441"/>
      <c r="J26" s="441"/>
      <c r="K26" s="441"/>
      <c r="L26" s="401">
        <v>21313154.790091857</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41627753.578929685</v>
      </c>
      <c r="H27" s="443"/>
      <c r="I27" s="441"/>
      <c r="J27" s="441"/>
      <c r="K27" s="441"/>
      <c r="L27" s="401">
        <v>18010004.277929548</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83923666.296070307</v>
      </c>
      <c r="H28" s="443"/>
      <c r="I28" s="441"/>
      <c r="J28" s="441"/>
      <c r="K28" s="441"/>
      <c r="L28" s="401">
        <v>40872656.132070467</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39475864.699543267</v>
      </c>
      <c r="H29" s="443"/>
      <c r="I29" s="441"/>
      <c r="J29" s="441"/>
      <c r="K29" s="441"/>
      <c r="L29" s="401">
        <v>16961987.454030305</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26156385.242740668</v>
      </c>
      <c r="H30" s="443"/>
      <c r="I30" s="441"/>
      <c r="J30" s="441"/>
      <c r="K30" s="441"/>
      <c r="L30" s="471">
        <v>9849798.7490524016</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59171771.192346871</v>
      </c>
      <c r="H31" s="443"/>
      <c r="I31" s="441"/>
      <c r="J31" s="441"/>
      <c r="K31" s="441"/>
      <c r="L31" s="401">
        <v>21313154.790091857</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39475864.699543267</v>
      </c>
      <c r="H32" s="443"/>
      <c r="I32" s="441"/>
      <c r="J32" s="441"/>
      <c r="K32" s="441"/>
      <c r="L32" s="401">
        <v>16961987.454030305</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86075555.175456718</v>
      </c>
      <c r="H33" s="443"/>
      <c r="I33" s="441"/>
      <c r="J33" s="441"/>
      <c r="K33" s="441"/>
      <c r="L33" s="401">
        <v>41920672.955969706</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0.77117886195848062</v>
      </c>
      <c r="H34" s="462"/>
      <c r="I34" s="463"/>
      <c r="J34" s="463"/>
      <c r="K34" s="463"/>
      <c r="L34" s="469">
        <v>0.89620473553390501</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-12399778.542400079</v>
      </c>
      <c r="H35" s="443"/>
      <c r="I35" s="441"/>
      <c r="J35" s="441"/>
      <c r="K35" s="441"/>
      <c r="L35" s="477">
        <v>-1846027.6235664221</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-11159727.793644372</v>
      </c>
      <c r="H36" s="443"/>
      <c r="I36" s="441"/>
      <c r="J36" s="441"/>
      <c r="K36" s="441"/>
      <c r="L36" s="478">
        <v>-34795.810853470619</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32431.333333333332</v>
      </c>
      <c r="E38" s="432">
        <v>29952</v>
      </c>
      <c r="F38" s="432">
        <v>62383.333333333328</v>
      </c>
      <c r="G38" s="448"/>
      <c r="H38" s="404">
        <v>55034.333333333336</v>
      </c>
      <c r="I38" s="405">
        <v>46085</v>
      </c>
      <c r="J38" s="432">
        <v>36355.583333333336</v>
      </c>
      <c r="K38" s="432">
        <v>137474.91666666669</v>
      </c>
      <c r="L38" s="448"/>
      <c r="M38" s="404">
        <v>36731.666666666664</v>
      </c>
      <c r="N38" s="405">
        <v>34731.916666666664</v>
      </c>
      <c r="O38" s="432">
        <v>34397.916666666664</v>
      </c>
      <c r="P38" s="432">
        <v>105861.5</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6.0560000000000024E-3</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2696.2331077587555</v>
      </c>
      <c r="G40" s="447"/>
      <c r="H40" s="443"/>
      <c r="I40" s="441"/>
      <c r="J40" s="441"/>
      <c r="K40" s="398">
        <v>3500.85</v>
      </c>
      <c r="L40" s="447"/>
      <c r="M40" s="443"/>
      <c r="N40" s="441"/>
      <c r="O40" s="441"/>
      <c r="P40" s="398">
        <v>2914.97</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1.1826813918586334</v>
      </c>
      <c r="G41" s="447"/>
      <c r="H41" s="443"/>
      <c r="I41" s="441"/>
      <c r="J41" s="441"/>
      <c r="K41" s="434">
        <v>1.2592809199999999</v>
      </c>
      <c r="L41" s="447"/>
      <c r="M41" s="443"/>
      <c r="N41" s="441"/>
      <c r="O41" s="441"/>
      <c r="P41" s="434">
        <v>1.203505144</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7.162318509095887E-3</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507</v>
      </c>
      <c r="D45" s="436">
        <v>0.67598194436943049</v>
      </c>
      <c r="E45" s="436">
        <v>0.79462297255862124</v>
      </c>
      <c r="F45" s="436">
        <v>0.73176287404092988</v>
      </c>
      <c r="G45" s="447"/>
      <c r="H45" s="438">
        <v>0.8209687965860899</v>
      </c>
      <c r="I45" s="436">
        <v>0.83100733136345861</v>
      </c>
      <c r="J45" s="436">
        <v>0.81817697098050457</v>
      </c>
      <c r="K45" s="436">
        <v>0.8236986310059391</v>
      </c>
      <c r="L45" s="447"/>
      <c r="M45" s="438">
        <v>0.89008663809491884</v>
      </c>
      <c r="N45" s="436">
        <v>0.88410297989076125</v>
      </c>
      <c r="O45" s="436">
        <v>0.87008695023076743</v>
      </c>
      <c r="P45" s="436">
        <v>0.88147473764281958</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507</v>
      </c>
      <c r="R46" s="436" t="s">
        <v>507</v>
      </c>
      <c r="S46" s="436" t="s">
        <v>507</v>
      </c>
      <c r="T46" s="436" t="s">
        <v>507</v>
      </c>
      <c r="U46" s="438" t="s">
        <v>507</v>
      </c>
      <c r="V46" s="436" t="s">
        <v>507</v>
      </c>
      <c r="W46" s="436" t="s">
        <v>507</v>
      </c>
      <c r="X46" s="436" t="s">
        <v>507</v>
      </c>
      <c r="Y46" s="438" t="s">
        <v>507</v>
      </c>
      <c r="Z46" s="436" t="s">
        <v>507</v>
      </c>
      <c r="AA46" s="436" t="s">
        <v>507</v>
      </c>
      <c r="AB46" s="436" t="s">
        <v>507</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7.162318509095887E-3</v>
      </c>
      <c r="G47" s="447"/>
      <c r="H47" s="443"/>
      <c r="I47" s="441"/>
      <c r="J47" s="441"/>
      <c r="K47" s="436">
        <v>0</v>
      </c>
      <c r="L47" s="447"/>
      <c r="M47" s="443"/>
      <c r="N47" s="441"/>
      <c r="O47" s="441"/>
      <c r="P47" s="436">
        <v>0</v>
      </c>
      <c r="Q47" s="444"/>
      <c r="R47" s="442"/>
      <c r="S47" s="442"/>
      <c r="T47" s="436" t="s">
        <v>507</v>
      </c>
      <c r="U47" s="444"/>
      <c r="V47" s="442"/>
      <c r="W47" s="442"/>
      <c r="X47" s="436" t="s">
        <v>507</v>
      </c>
      <c r="Y47" s="444"/>
      <c r="Z47" s="442"/>
      <c r="AA47" s="442"/>
      <c r="AB47" s="436" t="s">
        <v>507</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0.73899999999999999</v>
      </c>
      <c r="G48" s="447"/>
      <c r="H48" s="443"/>
      <c r="I48" s="441"/>
      <c r="J48" s="441"/>
      <c r="K48" s="436">
        <v>0.82399999999999995</v>
      </c>
      <c r="L48" s="447"/>
      <c r="M48" s="443"/>
      <c r="N48" s="441"/>
      <c r="O48" s="441"/>
      <c r="P48" s="436">
        <v>0.88100000000000001</v>
      </c>
      <c r="Q48" s="443"/>
      <c r="R48" s="441"/>
      <c r="S48" s="441"/>
      <c r="T48" s="436" t="s">
        <v>507</v>
      </c>
      <c r="U48" s="443"/>
      <c r="V48" s="441"/>
      <c r="W48" s="441"/>
      <c r="X48" s="436" t="s">
        <v>507</v>
      </c>
      <c r="Y48" s="443"/>
      <c r="Z48" s="441"/>
      <c r="AA48" s="441"/>
      <c r="AB48" s="436" t="s">
        <v>507</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0.73899999999999999</v>
      </c>
      <c r="G51" s="447"/>
      <c r="H51" s="444"/>
      <c r="I51" s="442"/>
      <c r="J51" s="442"/>
      <c r="K51" s="436">
        <v>0.82399999999999995</v>
      </c>
      <c r="L51" s="447"/>
      <c r="M51" s="444"/>
      <c r="N51" s="442"/>
      <c r="O51" s="442"/>
      <c r="P51" s="436">
        <v>0.88100000000000001</v>
      </c>
      <c r="Q51" s="444"/>
      <c r="R51" s="442"/>
      <c r="S51" s="442"/>
      <c r="T51" s="436" t="s">
        <v>507</v>
      </c>
      <c r="U51" s="444"/>
      <c r="V51" s="442"/>
      <c r="W51" s="442"/>
      <c r="X51" s="436" t="s">
        <v>507</v>
      </c>
      <c r="Y51" s="444"/>
      <c r="Z51" s="442"/>
      <c r="AA51" s="442"/>
      <c r="AB51" s="436" t="s">
        <v>507</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109507453.62099999</v>
      </c>
      <c r="G52" s="447"/>
      <c r="H52" s="443"/>
      <c r="I52" s="441"/>
      <c r="J52" s="441"/>
      <c r="K52" s="400">
        <v>186201085.565</v>
      </c>
      <c r="L52" s="447"/>
      <c r="M52" s="443"/>
      <c r="N52" s="441"/>
      <c r="O52" s="441"/>
      <c r="P52" s="400">
        <v>179378936.22999999</v>
      </c>
      <c r="Q52" s="443"/>
      <c r="R52" s="441"/>
      <c r="S52" s="441"/>
      <c r="T52" s="400" t="s">
        <v>507</v>
      </c>
      <c r="U52" s="443"/>
      <c r="V52" s="441"/>
      <c r="W52" s="441"/>
      <c r="X52" s="400" t="s">
        <v>507</v>
      </c>
      <c r="Y52" s="443"/>
      <c r="Z52" s="441"/>
      <c r="AA52" s="441"/>
      <c r="AB52" s="400" t="s">
        <v>507</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6679954.670881005</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v>0</v>
      </c>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v>0</v>
      </c>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-9660144.9300000072</v>
      </c>
      <c r="H58" s="452"/>
      <c r="I58" s="453"/>
      <c r="J58" s="453"/>
      <c r="K58" s="453"/>
      <c r="L58" s="400">
        <v>-2494565.3300000019</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110413843.193</v>
      </c>
      <c r="H59" s="443"/>
      <c r="I59" s="441"/>
      <c r="J59" s="472"/>
      <c r="K59" s="441"/>
      <c r="L59" s="398">
        <v>29574937.461999997</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100753698.263</v>
      </c>
      <c r="H60" s="443"/>
      <c r="I60" s="441"/>
      <c r="J60" s="472"/>
      <c r="K60" s="441"/>
      <c r="L60" s="398">
        <v>27080372.131999996</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6" sqref="E16"/>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18516</v>
      </c>
      <c r="D4" s="104">
        <v>18008</v>
      </c>
      <c r="E4" s="104">
        <v>19526</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31115</v>
      </c>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209</v>
      </c>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6679954.670881005</v>
      </c>
      <c r="D11" s="97">
        <v>0</v>
      </c>
      <c r="E11" s="97">
        <v>0</v>
      </c>
      <c r="F11" s="97">
        <v>0</v>
      </c>
      <c r="G11" s="97">
        <v>0</v>
      </c>
      <c r="H11" s="97">
        <v>0</v>
      </c>
      <c r="I11" s="178"/>
      <c r="J11" s="178"/>
      <c r="K11" s="196"/>
    </row>
    <row r="12" spans="2:11" x14ac:dyDescent="0.2">
      <c r="B12" s="124" t="s">
        <v>93</v>
      </c>
      <c r="C12" s="94">
        <v>555.31401500000004</v>
      </c>
      <c r="D12" s="95">
        <v>0</v>
      </c>
      <c r="E12" s="95">
        <v>0</v>
      </c>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6679954.670881005</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4102671.5574900038</v>
      </c>
      <c r="D16" s="99">
        <v>0</v>
      </c>
      <c r="E16" s="99">
        <v>0</v>
      </c>
      <c r="F16" s="99"/>
      <c r="G16" s="99"/>
      <c r="H16" s="99"/>
      <c r="I16" s="178"/>
      <c r="J16" s="178"/>
      <c r="K16" s="186"/>
    </row>
    <row r="17" spans="2:12" s="5" customFormat="1" x14ac:dyDescent="0.2">
      <c r="B17" s="124" t="s">
        <v>203</v>
      </c>
      <c r="C17" s="94">
        <v>0</v>
      </c>
      <c r="D17" s="95">
        <v>0</v>
      </c>
      <c r="E17" s="95">
        <v>0</v>
      </c>
      <c r="F17" s="95"/>
      <c r="G17" s="95"/>
      <c r="H17" s="95"/>
      <c r="I17" s="177"/>
      <c r="J17" s="177"/>
      <c r="K17" s="197"/>
    </row>
    <row r="18" spans="2:12" ht="25.5" x14ac:dyDescent="0.2">
      <c r="B18" s="116" t="s">
        <v>207</v>
      </c>
      <c r="C18" s="187">
        <v>1</v>
      </c>
      <c r="D18" s="106" t="s">
        <v>507</v>
      </c>
      <c r="E18" s="106" t="s">
        <v>507</v>
      </c>
      <c r="F18" s="106"/>
      <c r="G18" s="106"/>
      <c r="H18" s="106"/>
      <c r="I18" s="180"/>
      <c r="J18" s="180"/>
      <c r="K18" s="198"/>
    </row>
    <row r="19" spans="2:12" ht="25.5" x14ac:dyDescent="0.2">
      <c r="B19" s="116" t="s">
        <v>208</v>
      </c>
      <c r="C19" s="179"/>
      <c r="D19" s="106" t="s">
        <v>507</v>
      </c>
      <c r="E19" s="106" t="s">
        <v>507</v>
      </c>
      <c r="F19" s="188"/>
      <c r="G19" s="106"/>
      <c r="H19" s="106"/>
      <c r="I19" s="180"/>
      <c r="J19" s="180"/>
      <c r="K19" s="199"/>
    </row>
    <row r="20" spans="2:12" ht="25.5" x14ac:dyDescent="0.2">
      <c r="B20" s="116" t="s">
        <v>209</v>
      </c>
      <c r="C20" s="187" t="s">
        <v>507</v>
      </c>
      <c r="D20" s="106" t="s">
        <v>507</v>
      </c>
      <c r="E20" s="106" t="s">
        <v>507</v>
      </c>
      <c r="F20" s="106"/>
      <c r="G20" s="106"/>
      <c r="H20" s="106"/>
      <c r="I20" s="180"/>
      <c r="J20" s="180"/>
      <c r="K20" s="198"/>
    </row>
    <row r="21" spans="2:12" ht="25.5" x14ac:dyDescent="0.2">
      <c r="B21" s="116" t="s">
        <v>210</v>
      </c>
      <c r="C21" s="179"/>
      <c r="D21" s="106" t="s">
        <v>507</v>
      </c>
      <c r="E21" s="106" t="s">
        <v>507</v>
      </c>
      <c r="F21" s="188"/>
      <c r="G21" s="106"/>
      <c r="H21" s="106"/>
      <c r="I21" s="180"/>
      <c r="J21" s="180"/>
      <c r="K21" s="199"/>
    </row>
    <row r="22" spans="2:12" s="5" customFormat="1" x14ac:dyDescent="0.2">
      <c r="B22" s="126" t="s">
        <v>211</v>
      </c>
      <c r="C22" s="121">
        <v>0</v>
      </c>
      <c r="D22" s="127">
        <v>0</v>
      </c>
      <c r="E22" s="127">
        <v>0</v>
      </c>
      <c r="F22" s="127"/>
      <c r="G22" s="127"/>
      <c r="H22" s="127"/>
      <c r="I22" s="181"/>
      <c r="J22" s="181"/>
      <c r="K22" s="200"/>
    </row>
    <row r="23" spans="2:12" s="5" customFormat="1" ht="100.15" customHeight="1" x14ac:dyDescent="0.2">
      <c r="B23" s="91" t="s">
        <v>212</v>
      </c>
      <c r="C23" s="483" t="s">
        <v>508</v>
      </c>
      <c r="D23" s="484" t="s">
        <v>508</v>
      </c>
      <c r="E23" s="484" t="s">
        <v>508</v>
      </c>
      <c r="F23" s="484" t="s">
        <v>508</v>
      </c>
      <c r="G23" s="484" t="s">
        <v>508</v>
      </c>
      <c r="H23" s="484" t="s">
        <v>508</v>
      </c>
      <c r="I23" s="484" t="s">
        <v>508</v>
      </c>
      <c r="J23" s="484" t="s">
        <v>508</v>
      </c>
      <c r="K23" s="485" t="s">
        <v>508</v>
      </c>
    </row>
    <row r="24" spans="2:12" s="5" customFormat="1" ht="100.15" customHeight="1" x14ac:dyDescent="0.2">
      <c r="B24" s="90" t="s">
        <v>213</v>
      </c>
      <c r="C24" s="486" t="s">
        <v>509</v>
      </c>
      <c r="D24" s="487" t="s">
        <v>509</v>
      </c>
      <c r="E24" s="487" t="s">
        <v>509</v>
      </c>
      <c r="F24" s="487" t="s">
        <v>509</v>
      </c>
      <c r="G24" s="487" t="s">
        <v>509</v>
      </c>
      <c r="H24" s="487" t="s">
        <v>509</v>
      </c>
      <c r="I24" s="487" t="s">
        <v>509</v>
      </c>
      <c r="J24" s="487" t="s">
        <v>509</v>
      </c>
      <c r="K24" s="488" t="s">
        <v>509</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56" sqref="C56"/>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Aaron Koenig</cp:lastModifiedBy>
  <cp:lastPrinted>2014-12-18T11:24:00Z</cp:lastPrinted>
  <dcterms:created xsi:type="dcterms:W3CDTF">2012-03-15T16:14:51Z</dcterms:created>
  <dcterms:modified xsi:type="dcterms:W3CDTF">2016-07-28T17:33:12Z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