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G36" i="10" l="1"/>
  <c r="E17" i="18"/>
</calcChain>
</file>

<file path=xl/sharedStrings.xml><?xml version="1.0" encoding="utf-8"?>
<sst xmlns="http://schemas.openxmlformats.org/spreadsheetml/2006/main" count="662" uniqueCount="561">
  <si>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</si>
  <si>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</si>
  <si>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</si>
  <si>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</si>
  <si>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</si>
  <si>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</si>
  <si>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</si>
  <si>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</si>
  <si>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</si>
  <si>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</si>
  <si>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</si>
  <si>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</si>
  <si>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</si>
  <si>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</si>
  <si>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</si>
  <si>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</si>
  <si>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</si>
  <si>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</si>
  <si>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</si>
  <si>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</si>
  <si>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</si>
  <si>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</si>
  <si>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</si>
  <si>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</si>
  <si>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</si>
  <si>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</si>
  <si>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</si>
  <si>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</si>
  <si>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</si>
  <si>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</si>
  <si>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</si>
  <si>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</si>
  <si>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</si>
  <si>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</si>
  <si>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</si>
  <si>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</si>
  <si>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</si>
  <si>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</si>
  <si>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</si>
  <si>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</si>
  <si>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</si>
  <si>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</si>
  <si>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</si>
  <si>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</si>
  <si>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</si>
  <si>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</si>
  <si>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</si>
  <si>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</si>
  <si>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</si>
  <si>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</si>
  <si>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</si>
  <si>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</si>
  <si>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</si>
  <si>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</si>
  <si>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</si>
  <si>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</si>
  <si>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</si>
  <si>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</si>
  <si>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</si>
  <si>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</si>
  <si>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</si>
  <si>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</si>
  <si>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</si>
  <si>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</si>
  <si>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</si>
  <si>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</si>
  <si>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</si>
  <si>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</si>
  <si>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</si>
  <si>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</si>
  <si>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</si>
  <si>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</si>
  <si>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</si>
  <si>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</si>
  <si>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</si>
  <si>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</si>
  <si>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</si>
  <si>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</si>
  <si>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</si>
  <si>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</si>
  <si>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</si>
  <si>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</si>
  <si>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</si>
  <si>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</si>
  <si>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</si>
  <si>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</si>
  <si>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</si>
  <si>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</si>
  <si>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</si>
  <si>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</si>
  <si>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</si>
  <si>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</si>
  <si>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</si>
  <si>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</si>
  <si>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</si>
  <si>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</si>
  <si>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</si>
  <si>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</si>
  <si>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</si>
  <si>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</si>
  <si>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</si>
  <si>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</si>
  <si>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</si>
  <si>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</si>
  <si>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</si>
  <si>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</si>
  <si>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</si>
  <si>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</si>
  <si>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</si>
  <si>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</si>
  <si>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</si>
  <si>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</si>
  <si>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</si>
  <si>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</si>
  <si>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</si>
  <si>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</si>
  <si>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</si>
  <si>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</si>
  <si>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</si>
  <si>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</si>
  <si>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</si>
  <si>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</si>
  <si>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</si>
  <si>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</si>
  <si>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</si>
  <si>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</si>
  <si>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</si>
  <si>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</si>
  <si>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</si>
  <si>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</si>
  <si>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</si>
  <si>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</si>
  <si>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</si>
  <si>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</si>
  <si>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</si>
  <si>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</si>
  <si>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</si>
  <si>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</si>
  <si>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</si>
  <si>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</si>
  <si>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</si>
  <si>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</si>
  <si>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</si>
  <si>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</si>
  <si>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</si>
  <si>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</si>
  <si>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</si>
  <si>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</si>
  <si>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</si>
  <si>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</si>
  <si>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</si>
  <si>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</si>
  <si>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</si>
  <si>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</si>
  <si>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</si>
  <si>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</si>
  <si>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</si>
  <si>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</si>
  <si>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</si>
  <si>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</si>
  <si>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</si>
  <si>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</si>
  <si>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</si>
  <si>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</si>
  <si>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</si>
  <si>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</si>
  <si>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</si>
  <si>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</si>
  <si>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</si>
  <si>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</si>
  <si>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</si>
  <si>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</si>
  <si>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</si>
  <si>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</si>
  <si>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</si>
  <si>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</si>
  <si>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</si>
  <si>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</si>
  <si>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</si>
  <si>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</si>
  <si>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</si>
  <si>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</si>
  <si>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</si>
  <si>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</si>
  <si>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</si>
  <si>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</si>
  <si>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</si>
  <si>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</si>
  <si>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</si>
  <si>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</si>
  <si>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</si>
  <si>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</si>
  <si>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</si>
  <si>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</si>
  <si>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</si>
  <si>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</si>
  <si>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</si>
  <si>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</si>
  <si>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</si>
  <si>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</si>
  <si>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</si>
  <si>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</si>
  <si>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</si>
  <si>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</si>
  <si>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</si>
  <si>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</si>
  <si>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</si>
  <si>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</si>
  <si>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</si>
  <si>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</si>
  <si>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</si>
  <si>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</si>
  <si>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</si>
  <si>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</si>
  <si>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</si>
  <si>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</si>
  <si>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</si>
  <si>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</si>
  <si>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</si>
  <si>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</si>
  <si>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</si>
  <si>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</si>
  <si>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</si>
  <si>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</si>
  <si>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</si>
  <si>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</si>
  <si>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</si>
  <si>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</si>
  <si>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</si>
  <si>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</si>
  <si>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</si>
  <si>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</si>
  <si>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</si>
  <si>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</si>
  <si>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</si>
  <si>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</si>
  <si>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</si>
  <si>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</si>
  <si>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</si>
  <si>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</si>
  <si>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</si>
  <si>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</si>
  <si>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</si>
  <si>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</si>
  <si>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</si>
  <si>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</si>
  <si>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</si>
  <si>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</si>
  <si>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</si>
  <si>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</si>
  <si>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</si>
  <si>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</si>
  <si>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</si>
  <si>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</si>
  <si>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</si>
  <si>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</si>
  <si>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</si>
  <si>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</si>
  <si>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</si>
  <si>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</si>
  <si>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</si>
  <si>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</si>
  <si>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</si>
  <si>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</si>
  <si>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</si>
  <si>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</si>
  <si>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</si>
  <si>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</si>
  <si>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</si>
  <si>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</si>
  <si>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</si>
  <si>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</si>
  <si>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</si>
  <si>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</si>
  <si>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</si>
  <si>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</si>
  <si>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</si>
  <si>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</si>
  <si>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</si>
  <si>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</si>
  <si>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</si>
  <si>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</si>
  <si>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</si>
  <si>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</si>
  <si>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</si>
  <si>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</si>
  <si>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</si>
  <si>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</si>
  <si>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</si>
  <si>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</si>
  <si>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</si>
  <si>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</si>
  <si>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</si>
  <si>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</si>
  <si>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</si>
  <si>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</si>
  <si>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</si>
  <si>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</si>
  <si>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</si>
  <si>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</si>
  <si>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</si>
  <si>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</si>
  <si>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</si>
  <si>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</si>
  <si>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</si>
  <si>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</si>
  <si>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</si>
  <si>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</si>
  <si>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</si>
  <si>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</si>
  <si>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</si>
  <si>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</si>
  <si>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</si>
  <si>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</si>
  <si>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</si>
  <si>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</si>
  <si>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</si>
  <si>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</si>
  <si>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</si>
  <si>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</si>
  <si>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</si>
  <si>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</si>
  <si>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</si>
  <si>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</si>
  <si>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</si>
  <si>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</si>
  <si>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</si>
  <si>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</si>
  <si>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</si>
  <si>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</si>
  <si>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</si>
  <si>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</si>
  <si>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</si>
  <si>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</si>
  <si>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</si>
  <si>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</si>
  <si>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</si>
  <si>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</si>
  <si>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</si>
  <si>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</si>
  <si>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</si>
  <si>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</si>
  <si>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</si>
  <si>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</si>
  <si>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</si>
  <si>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</si>
  <si>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</si>
  <si>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</si>
  <si>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</si>
  <si>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</si>
  <si>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</si>
  <si>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</si>
  <si>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</si>
  <si>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</si>
  <si>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</si>
  <si>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</si>
  <si>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</si>
  <si>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</si>
  <si>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</si>
  <si>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</si>
  <si>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</si>
  <si>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</si>
  <si>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</si>
  <si>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</si>
  <si>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</si>
  <si>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</si>
  <si>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</si>
  <si>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</si>
  <si>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</si>
  <si>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</si>
  <si>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</si>
  <si>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</si>
  <si>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</si>
  <si>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</si>
  <si>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</si>
  <si>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</si>
  <si>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</si>
  <si>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</si>
  <si>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</si>
  <si>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</si>
  <si>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</si>
  <si>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</si>
  <si>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</si>
  <si>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</si>
  <si>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</si>
  <si>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</si>
  <si>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</si>
  <si>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</si>
  <si>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</si>
  <si>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</si>
  <si>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</si>
  <si>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</si>
  <si>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</si>
  <si>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</si>
  <si>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</si>
  <si>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</si>
  <si>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</si>
  <si>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</si>
  <si>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</si>
  <si>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</si>
  <si>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</si>
  <si>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</si>
  <si>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</si>
  <si>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</si>
  <si>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</si>
  <si>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</si>
  <si>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</si>
  <si>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</si>
  <si>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</si>
  <si>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</si>
  <si>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</si>
  <si>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</si>
  <si>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</si>
  <si>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</si>
  <si>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</si>
  <si>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</si>
  <si>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</si>
  <si>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</si>
  <si>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</si>
  <si>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</si>
  <si>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</si>
  <si>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</si>
  <si>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</si>
  <si>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</si>
  <si>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</si>
  <si>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</si>
  <si>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</si>
  <si>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</si>
  <si>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</si>
  <si>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</si>
  <si>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</si>
  <si>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</si>
  <si>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</si>
  <si>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</si>
  <si>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</si>
  <si>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</si>
  <si>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</si>
  <si>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</si>
  <si>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</si>
  <si>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</si>
  <si>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</si>
  <si>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</si>
  <si>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</si>
  <si>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</si>
  <si>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</si>
  <si>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</si>
  <si>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</si>
  <si>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</si>
  <si>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</si>
  <si>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</si>
  <si>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</si>
  <si>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</si>
  <si>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</si>
  <si>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</si>
  <si>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</si>
  <si>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</si>
  <si>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</si>
  <si>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</si>
  <si>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</si>
  <si>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</si>
  <si>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</si>
  <si>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</si>
  <si>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</si>
  <si>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</si>
  <si>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</si>
  <si>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</si>
  <si>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</si>
  <si>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</si>
  <si>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</si>
  <si>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</si>
  <si>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</si>
  <si>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</si>
  <si>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</si>
  <si>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</si>
  <si>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</si>
  <si>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</si>
  <si>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</si>
  <si>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</si>
  <si>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</si>
  <si>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</si>
  <si>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</si>
  <si>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</si>
  <si>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</si>
  <si>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</si>
  <si>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</si>
  <si>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</si>
  <si>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</si>
  <si>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</si>
  <si>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</si>
  <si>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</si>
  <si>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</si>
  <si>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</si>
  <si>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</si>
  <si>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</si>
  <si>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</si>
  <si>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</si>
  <si>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AmeriHealth HMO, Inc.</t>
  </si>
  <si>
    <t>Independence Health Group, Inc.</t>
  </si>
  <si>
    <t>00936</t>
  </si>
  <si>
    <t>2015</t>
  </si>
  <si>
    <t>1901 Market Street Philadelphia, PA 19103-1480</t>
  </si>
  <si>
    <t>232314460</t>
  </si>
  <si>
    <t>95044</t>
  </si>
  <si>
    <t>77606</t>
  </si>
  <si>
    <t>24</t>
  </si>
  <si>
    <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</si>
  <si>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</si>
  <si>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</si>
  <si>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</si>
  <si>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</si>
  <si>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</si>
  <si>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</si>
  <si>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</si>
  <si>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</si>
  <si>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</si>
  <si>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</si>
  <si>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</si>
  <si>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</si>
  <si>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</si>
  <si>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</si>
  <si>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</si>
  <si>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</si>
  <si>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</si>
  <si>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</si>
  <si>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</si>
  <si>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</si>
  <si>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</si>
  <si>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</si>
  <si>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</si>
  <si>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</si>
  <si>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</si>
  <si>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</si>
  <si>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</si>
  <si>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</si>
  <si>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</si>
  <si>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</si>
  <si>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</si>
  <si>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</si>
  <si>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</si>
  <si>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</si>
  <si>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</si>
  <si>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</si>
  <si>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</si>
  <si>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</si>
  <si>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</si>
  <si>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</si>
  <si>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</si>
  <si>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</si>
  <si>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</si>
  <si>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</si>
  <si>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</si>
  <si>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</si>
  <si>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</si>
  <si>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</si>
  <si>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</si>
  <si>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</si>
  <si>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</si>
  <si>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</si>
  <si>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</si>
  <si>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</si>
  <si>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See Grand Total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</si>
</sst>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172</v>
      </c>
    </row>
    <row r="13" spans="1:6" x14ac:dyDescent="0.2">
      <c r="B13" s="147" t="s">
        <v>50</v>
      </c>
      <c r="C13" s="480" t="s">
        <v>172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81497037</v>
      </c>
      <c r="E5" s="213">
        <v>92584873</v>
      </c>
      <c r="F5" s="213">
        <v>0</v>
      </c>
      <c r="G5" s="213">
        <v>0</v>
      </c>
      <c r="H5" s="213">
        <v>0</v>
      </c>
      <c r="I5" s="212">
        <v>88102448</v>
      </c>
      <c r="J5" s="212">
        <v>88612761</v>
      </c>
      <c r="K5" s="213">
        <v>87477020</v>
      </c>
      <c r="L5" s="213">
        <v>0</v>
      </c>
      <c r="M5" s="213">
        <v>0</v>
      </c>
      <c r="N5" s="213">
        <v>0</v>
      </c>
      <c r="O5" s="212">
        <v>89226370</v>
      </c>
      <c r="P5" s="212">
        <v>60355180</v>
      </c>
      <c r="Q5" s="213">
        <v>60727752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198076277</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-73700231</v>
      </c>
      <c r="E8" s="268"/>
      <c r="F8" s="269"/>
      <c r="G8" s="269"/>
      <c r="H8" s="269"/>
      <c r="I8" s="272"/>
      <c r="J8" s="216">
        <v>-88257461</v>
      </c>
      <c r="K8" s="268"/>
      <c r="L8" s="269"/>
      <c r="M8" s="269"/>
      <c r="N8" s="269"/>
      <c r="O8" s="272"/>
      <c r="P8" s="216">
        <v>-59095480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-198076277</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81336911</v>
      </c>
      <c r="E12" s="213">
        <v>80346158</v>
      </c>
      <c r="F12" s="213">
        <v>0</v>
      </c>
      <c r="G12" s="213">
        <v>0</v>
      </c>
      <c r="H12" s="213">
        <v>0</v>
      </c>
      <c r="I12" s="212">
        <v>79872935</v>
      </c>
      <c r="J12" s="212">
        <v>74485905</v>
      </c>
      <c r="K12" s="213">
        <v>76374543</v>
      </c>
      <c r="L12" s="213">
        <v>0</v>
      </c>
      <c r="M12" s="213">
        <v>0</v>
      </c>
      <c r="N12" s="213">
        <v>0</v>
      </c>
      <c r="O12" s="212">
        <v>75785680</v>
      </c>
      <c r="P12" s="212">
        <v>48934319</v>
      </c>
      <c r="Q12" s="213">
        <v>47160113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24575</v>
      </c>
      <c r="AU12" s="214">
        <v>184164499</v>
      </c>
      <c r="AV12" s="291"/>
      <c r="AW12" s="296"/>
    </row>
    <row r="13" spans="1:49" ht="25.5" x14ac:dyDescent="0.2">
      <c r="B13" s="239" t="s">
        <v>230</v>
      </c>
      <c r="C13" s="203" t="s">
        <v>37</v>
      </c>
      <c r="D13" s="216">
        <v>-6936</v>
      </c>
      <c r="E13" s="217">
        <v>-6936</v>
      </c>
      <c r="F13" s="217"/>
      <c r="G13" s="268"/>
      <c r="H13" s="269"/>
      <c r="I13" s="216"/>
      <c r="J13" s="216">
        <v>2942408</v>
      </c>
      <c r="K13" s="217">
        <v>2942408</v>
      </c>
      <c r="L13" s="217"/>
      <c r="M13" s="268"/>
      <c r="N13" s="269"/>
      <c r="O13" s="216"/>
      <c r="P13" s="216">
        <v>788297</v>
      </c>
      <c r="Q13" s="217">
        <v>788297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17983278</v>
      </c>
      <c r="AV13" s="290"/>
      <c r="AW13" s="297"/>
    </row>
    <row r="14" spans="1:49" ht="25.5" x14ac:dyDescent="0.2">
      <c r="B14" s="239" t="s">
        <v>231</v>
      </c>
      <c r="C14" s="203" t="s">
        <v>6</v>
      </c>
      <c r="D14" s="216">
        <v>1245349</v>
      </c>
      <c r="E14" s="217">
        <v>1245349</v>
      </c>
      <c r="F14" s="217"/>
      <c r="G14" s="267"/>
      <c r="H14" s="270"/>
      <c r="I14" s="216"/>
      <c r="J14" s="216">
        <v>1009892</v>
      </c>
      <c r="K14" s="217">
        <v>1009892</v>
      </c>
      <c r="L14" s="217"/>
      <c r="M14" s="267"/>
      <c r="N14" s="270"/>
      <c r="O14" s="216"/>
      <c r="P14" s="216">
        <v>271298</v>
      </c>
      <c r="Q14" s="217">
        <v>271298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2481073</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-70207431</v>
      </c>
      <c r="E16" s="268"/>
      <c r="F16" s="269"/>
      <c r="G16" s="270"/>
      <c r="H16" s="270"/>
      <c r="I16" s="272"/>
      <c r="J16" s="216">
        <v>-76084903</v>
      </c>
      <c r="K16" s="268"/>
      <c r="L16" s="269"/>
      <c r="M16" s="270"/>
      <c r="N16" s="270"/>
      <c r="O16" s="272"/>
      <c r="P16" s="216">
        <v>-49508979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-24575</v>
      </c>
      <c r="AU16" s="220">
        <v>-184164499</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4434145</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79058</v>
      </c>
      <c r="E22" s="222">
        <v>79058</v>
      </c>
      <c r="F22" s="222">
        <v>0</v>
      </c>
      <c r="G22" s="222">
        <v>0</v>
      </c>
      <c r="H22" s="222">
        <v>0</v>
      </c>
      <c r="I22" s="221">
        <v>78267.42</v>
      </c>
      <c r="J22" s="221">
        <v>97070</v>
      </c>
      <c r="K22" s="222">
        <v>97070</v>
      </c>
      <c r="L22" s="222">
        <v>0</v>
      </c>
      <c r="M22" s="222">
        <v>0</v>
      </c>
      <c r="N22" s="222">
        <v>0</v>
      </c>
      <c r="O22" s="221">
        <v>96099.3</v>
      </c>
      <c r="P22" s="221">
        <v>53628</v>
      </c>
      <c r="Q22" s="222">
        <v>53628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98202</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-5784051</v>
      </c>
      <c r="E25" s="217">
        <v>-5458051</v>
      </c>
      <c r="F25" s="217"/>
      <c r="G25" s="217"/>
      <c r="H25" s="217"/>
      <c r="I25" s="216">
        <v>-3001759.5999999996</v>
      </c>
      <c r="J25" s="216">
        <v>-542192</v>
      </c>
      <c r="K25" s="217">
        <v>-225891</v>
      </c>
      <c r="L25" s="217"/>
      <c r="M25" s="217"/>
      <c r="N25" s="217"/>
      <c r="O25" s="216">
        <v>-1690055.9619999996</v>
      </c>
      <c r="P25" s="216">
        <v>-193303</v>
      </c>
      <c r="Q25" s="217">
        <v>-1453383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-2070675</v>
      </c>
      <c r="AV25" s="220">
        <v>0</v>
      </c>
      <c r="AW25" s="297"/>
    </row>
    <row r="26" spans="1:49" s="5" customFormat="1" x14ac:dyDescent="0.2">
      <c r="A26" s="35"/>
      <c r="B26" s="242" t="s">
        <v>242</v>
      </c>
      <c r="C26" s="203"/>
      <c r="D26" s="216">
        <v>34768</v>
      </c>
      <c r="E26" s="217">
        <v>34768</v>
      </c>
      <c r="F26" s="217"/>
      <c r="G26" s="217"/>
      <c r="H26" s="217"/>
      <c r="I26" s="216">
        <v>34471</v>
      </c>
      <c r="J26" s="216">
        <v>39051</v>
      </c>
      <c r="K26" s="217">
        <v>39051</v>
      </c>
      <c r="L26" s="217"/>
      <c r="M26" s="217"/>
      <c r="N26" s="217"/>
      <c r="O26" s="216">
        <v>39051</v>
      </c>
      <c r="P26" s="216">
        <v>21827</v>
      </c>
      <c r="Q26" s="217">
        <v>21827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1958647</v>
      </c>
      <c r="E27" s="217">
        <v>1958647</v>
      </c>
      <c r="F27" s="217"/>
      <c r="G27" s="217"/>
      <c r="H27" s="217"/>
      <c r="I27" s="216">
        <v>2126874</v>
      </c>
      <c r="J27" s="216">
        <v>3923796</v>
      </c>
      <c r="K27" s="217">
        <v>3923796</v>
      </c>
      <c r="L27" s="217"/>
      <c r="M27" s="217"/>
      <c r="N27" s="217"/>
      <c r="O27" s="216">
        <v>3423206</v>
      </c>
      <c r="P27" s="216">
        <v>1278267</v>
      </c>
      <c r="Q27" s="217">
        <v>1278267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3945020</v>
      </c>
      <c r="AV27" s="293"/>
      <c r="AW27" s="297"/>
    </row>
    <row r="28" spans="1:49" s="5" customFormat="1" x14ac:dyDescent="0.2">
      <c r="A28" s="35"/>
      <c r="B28" s="242" t="s">
        <v>244</v>
      </c>
      <c r="C28" s="203"/>
      <c r="D28" s="216">
        <v>2434539</v>
      </c>
      <c r="E28" s="217">
        <v>2434539</v>
      </c>
      <c r="F28" s="217"/>
      <c r="G28" s="217"/>
      <c r="H28" s="217"/>
      <c r="I28" s="216">
        <v>2459863</v>
      </c>
      <c r="J28" s="216">
        <v>764823</v>
      </c>
      <c r="K28" s="217">
        <v>764823</v>
      </c>
      <c r="L28" s="217"/>
      <c r="M28" s="217"/>
      <c r="N28" s="217"/>
      <c r="O28" s="216">
        <v>796633</v>
      </c>
      <c r="P28" s="216">
        <v>514876</v>
      </c>
      <c r="Q28" s="217">
        <v>514876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-15</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439819</v>
      </c>
      <c r="E30" s="217">
        <v>439819</v>
      </c>
      <c r="F30" s="217"/>
      <c r="G30" s="217"/>
      <c r="H30" s="217"/>
      <c r="I30" s="216">
        <v>439819</v>
      </c>
      <c r="J30" s="216">
        <v>426731</v>
      </c>
      <c r="K30" s="217">
        <v>426731</v>
      </c>
      <c r="L30" s="217"/>
      <c r="M30" s="217"/>
      <c r="N30" s="217"/>
      <c r="O30" s="216">
        <v>482881.67200000002</v>
      </c>
      <c r="P30" s="216">
        <v>331325</v>
      </c>
      <c r="Q30" s="217">
        <v>331325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-34915</v>
      </c>
      <c r="AV30" s="220"/>
      <c r="AW30" s="297"/>
    </row>
    <row r="31" spans="1:49" x14ac:dyDescent="0.2">
      <c r="B31" s="242" t="s">
        <v>247</v>
      </c>
      <c r="C31" s="203"/>
      <c r="D31" s="216">
        <v>1362047</v>
      </c>
      <c r="E31" s="217">
        <v>1362047</v>
      </c>
      <c r="F31" s="217"/>
      <c r="G31" s="217"/>
      <c r="H31" s="217"/>
      <c r="I31" s="216">
        <v>1362047</v>
      </c>
      <c r="J31" s="216">
        <v>1742480</v>
      </c>
      <c r="K31" s="217">
        <v>1742480</v>
      </c>
      <c r="L31" s="217"/>
      <c r="M31" s="217"/>
      <c r="N31" s="217"/>
      <c r="O31" s="216">
        <v>1865966.648</v>
      </c>
      <c r="P31" s="216">
        <v>1186824</v>
      </c>
      <c r="Q31" s="217">
        <v>1186824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1293316</v>
      </c>
      <c r="E37" s="225">
        <v>1293316</v>
      </c>
      <c r="F37" s="225"/>
      <c r="G37" s="225"/>
      <c r="H37" s="225"/>
      <c r="I37" s="224">
        <v>1121918</v>
      </c>
      <c r="J37" s="224">
        <v>1808949</v>
      </c>
      <c r="K37" s="225">
        <v>1808949</v>
      </c>
      <c r="L37" s="225"/>
      <c r="M37" s="225"/>
      <c r="N37" s="225"/>
      <c r="O37" s="224">
        <v>1458247.994822945</v>
      </c>
      <c r="P37" s="224">
        <v>684744</v>
      </c>
      <c r="Q37" s="225">
        <v>684744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413138</v>
      </c>
      <c r="AV37" s="226">
        <v>0</v>
      </c>
      <c r="AW37" s="296"/>
    </row>
    <row r="38" spans="1:49" x14ac:dyDescent="0.2">
      <c r="B38" s="239" t="s">
        <v>254</v>
      </c>
      <c r="C38" s="203" t="s">
        <v>16</v>
      </c>
      <c r="D38" s="216">
        <v>65848</v>
      </c>
      <c r="E38" s="217">
        <v>65848</v>
      </c>
      <c r="F38" s="217"/>
      <c r="G38" s="217"/>
      <c r="H38" s="217"/>
      <c r="I38" s="216">
        <v>65848</v>
      </c>
      <c r="J38" s="216">
        <v>71707</v>
      </c>
      <c r="K38" s="217">
        <v>71707</v>
      </c>
      <c r="L38" s="217"/>
      <c r="M38" s="217"/>
      <c r="N38" s="217"/>
      <c r="O38" s="216">
        <v>91467.423464898238</v>
      </c>
      <c r="P38" s="216">
        <v>41987</v>
      </c>
      <c r="Q38" s="217">
        <v>41987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137713</v>
      </c>
      <c r="AV38" s="220">
        <v>0</v>
      </c>
      <c r="AW38" s="297"/>
    </row>
    <row r="39" spans="1:49" x14ac:dyDescent="0.2">
      <c r="B39" s="242" t="s">
        <v>255</v>
      </c>
      <c r="C39" s="203" t="s">
        <v>17</v>
      </c>
      <c r="D39" s="216">
        <v>37628</v>
      </c>
      <c r="E39" s="217">
        <v>37628</v>
      </c>
      <c r="F39" s="217"/>
      <c r="G39" s="217"/>
      <c r="H39" s="217"/>
      <c r="I39" s="216">
        <v>37628</v>
      </c>
      <c r="J39" s="216">
        <v>40975</v>
      </c>
      <c r="K39" s="217">
        <v>40975</v>
      </c>
      <c r="L39" s="217"/>
      <c r="M39" s="217"/>
      <c r="N39" s="217"/>
      <c r="O39" s="216">
        <v>52266.55244919192</v>
      </c>
      <c r="P39" s="216">
        <v>23992</v>
      </c>
      <c r="Q39" s="217">
        <v>23992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78692</v>
      </c>
      <c r="AV39" s="220">
        <v>0</v>
      </c>
      <c r="AW39" s="297"/>
    </row>
    <row r="40" spans="1:49" x14ac:dyDescent="0.2">
      <c r="B40" s="242" t="s">
        <v>256</v>
      </c>
      <c r="C40" s="203" t="s">
        <v>38</v>
      </c>
      <c r="D40" s="216">
        <v>169324</v>
      </c>
      <c r="E40" s="217">
        <v>169324</v>
      </c>
      <c r="F40" s="217"/>
      <c r="G40" s="217"/>
      <c r="H40" s="217"/>
      <c r="I40" s="216">
        <v>169324</v>
      </c>
      <c r="J40" s="216">
        <v>184389</v>
      </c>
      <c r="K40" s="217">
        <v>184389</v>
      </c>
      <c r="L40" s="217"/>
      <c r="M40" s="217"/>
      <c r="N40" s="217"/>
      <c r="O40" s="216">
        <v>235201.3993789884</v>
      </c>
      <c r="P40" s="216">
        <v>107967</v>
      </c>
      <c r="Q40" s="217">
        <v>107967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354118</v>
      </c>
      <c r="AV40" s="220">
        <v>0</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1498081</v>
      </c>
      <c r="E44" s="225">
        <v>1498081</v>
      </c>
      <c r="F44" s="225"/>
      <c r="G44" s="225"/>
      <c r="H44" s="225"/>
      <c r="I44" s="224">
        <v>1498081</v>
      </c>
      <c r="J44" s="224">
        <v>1433475</v>
      </c>
      <c r="K44" s="225">
        <v>1433475</v>
      </c>
      <c r="L44" s="225"/>
      <c r="M44" s="225"/>
      <c r="N44" s="225"/>
      <c r="O44" s="224">
        <v>1828500.2140843291</v>
      </c>
      <c r="P44" s="224">
        <v>1147707</v>
      </c>
      <c r="Q44" s="225">
        <v>1147707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2806952</v>
      </c>
      <c r="AV44" s="226">
        <v>0</v>
      </c>
      <c r="AW44" s="296"/>
    </row>
    <row r="45" spans="1:49" x14ac:dyDescent="0.2">
      <c r="B45" s="245" t="s">
        <v>261</v>
      </c>
      <c r="C45" s="203" t="s">
        <v>19</v>
      </c>
      <c r="D45" s="216">
        <v>1946425</v>
      </c>
      <c r="E45" s="217">
        <v>1946425</v>
      </c>
      <c r="F45" s="217"/>
      <c r="G45" s="217"/>
      <c r="H45" s="217"/>
      <c r="I45" s="216">
        <v>1946425</v>
      </c>
      <c r="J45" s="216">
        <v>1862485</v>
      </c>
      <c r="K45" s="217">
        <v>1862485</v>
      </c>
      <c r="L45" s="217"/>
      <c r="M45" s="217"/>
      <c r="N45" s="217"/>
      <c r="O45" s="216">
        <v>2375733.2504779305</v>
      </c>
      <c r="P45" s="216">
        <v>1491192</v>
      </c>
      <c r="Q45" s="217">
        <v>1491192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3647015</v>
      </c>
      <c r="AV45" s="220">
        <v>0</v>
      </c>
      <c r="AW45" s="297"/>
    </row>
    <row r="46" spans="1:49" x14ac:dyDescent="0.2">
      <c r="B46" s="245" t="s">
        <v>262</v>
      </c>
      <c r="C46" s="203" t="s">
        <v>20</v>
      </c>
      <c r="D46" s="216">
        <v>4246994</v>
      </c>
      <c r="E46" s="217">
        <v>4246994</v>
      </c>
      <c r="F46" s="217"/>
      <c r="G46" s="217"/>
      <c r="H46" s="217"/>
      <c r="I46" s="216">
        <v>4246994</v>
      </c>
      <c r="J46" s="216">
        <v>4116080</v>
      </c>
      <c r="K46" s="217">
        <v>4116080</v>
      </c>
      <c r="L46" s="217"/>
      <c r="M46" s="217"/>
      <c r="N46" s="217"/>
      <c r="O46" s="216">
        <v>5250355.3680309914</v>
      </c>
      <c r="P46" s="216">
        <v>3202910</v>
      </c>
      <c r="Q46" s="217">
        <v>3202910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217622</v>
      </c>
      <c r="AV46" s="220">
        <v>0</v>
      </c>
      <c r="AW46" s="297"/>
    </row>
    <row r="47" spans="1:49" x14ac:dyDescent="0.2">
      <c r="B47" s="245" t="s">
        <v>263</v>
      </c>
      <c r="C47" s="203" t="s">
        <v>21</v>
      </c>
      <c r="D47" s="216">
        <v>1186359</v>
      </c>
      <c r="E47" s="217">
        <v>1186359</v>
      </c>
      <c r="F47" s="217"/>
      <c r="G47" s="217"/>
      <c r="H47" s="217"/>
      <c r="I47" s="216">
        <v>1186359</v>
      </c>
      <c r="J47" s="216">
        <v>1149789</v>
      </c>
      <c r="K47" s="217">
        <v>1149789</v>
      </c>
      <c r="L47" s="217"/>
      <c r="M47" s="217"/>
      <c r="N47" s="217"/>
      <c r="O47" s="216">
        <v>1466638.3666626951</v>
      </c>
      <c r="P47" s="216">
        <v>894703</v>
      </c>
      <c r="Q47" s="217">
        <v>894703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2748243</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2399567</v>
      </c>
      <c r="E49" s="217">
        <v>2399567</v>
      </c>
      <c r="F49" s="217"/>
      <c r="G49" s="217"/>
      <c r="H49" s="217"/>
      <c r="I49" s="216">
        <v>2399567</v>
      </c>
      <c r="J49" s="216">
        <v>1986835</v>
      </c>
      <c r="K49" s="217">
        <v>1986835</v>
      </c>
      <c r="L49" s="217"/>
      <c r="M49" s="217"/>
      <c r="N49" s="217"/>
      <c r="O49" s="216">
        <v>2534350.5975690112</v>
      </c>
      <c r="P49" s="216">
        <v>1676497</v>
      </c>
      <c r="Q49" s="217">
        <v>1676497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4347044</v>
      </c>
      <c r="AV49" s="220">
        <v>0</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-162375</v>
      </c>
      <c r="E51" s="217">
        <v>-162375</v>
      </c>
      <c r="F51" s="217"/>
      <c r="G51" s="217"/>
      <c r="H51" s="217"/>
      <c r="I51" s="216">
        <v>-162375</v>
      </c>
      <c r="J51" s="216">
        <v>-161847</v>
      </c>
      <c r="K51" s="217">
        <v>-161847</v>
      </c>
      <c r="L51" s="217"/>
      <c r="M51" s="217"/>
      <c r="N51" s="217"/>
      <c r="O51" s="216">
        <v>-207872.16694098077</v>
      </c>
      <c r="P51" s="216">
        <v>-106850</v>
      </c>
      <c r="Q51" s="217">
        <v>-106850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13855731</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8243</v>
      </c>
      <c r="E53" s="217">
        <v>8243</v>
      </c>
      <c r="F53" s="217"/>
      <c r="G53" s="268"/>
      <c r="H53" s="268"/>
      <c r="I53" s="216">
        <v>8243</v>
      </c>
      <c r="J53" s="216">
        <v>9808</v>
      </c>
      <c r="K53" s="217">
        <v>9808</v>
      </c>
      <c r="L53" s="217"/>
      <c r="M53" s="268"/>
      <c r="N53" s="268"/>
      <c r="O53" s="216">
        <v>12510.807722310539</v>
      </c>
      <c r="P53" s="216">
        <v>5592</v>
      </c>
      <c r="Q53" s="217">
        <v>5592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8312</v>
      </c>
      <c r="E56" s="229">
        <v>8312</v>
      </c>
      <c r="F56" s="229"/>
      <c r="G56" s="229"/>
      <c r="H56" s="229"/>
      <c r="I56" s="228">
        <v>8312</v>
      </c>
      <c r="J56" s="228">
        <v>12563</v>
      </c>
      <c r="K56" s="229">
        <v>12563</v>
      </c>
      <c r="L56" s="229"/>
      <c r="M56" s="229"/>
      <c r="N56" s="229"/>
      <c r="O56" s="228">
        <v>10747</v>
      </c>
      <c r="P56" s="228">
        <v>4308</v>
      </c>
      <c r="Q56" s="229">
        <v>4308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18502</v>
      </c>
      <c r="AV56" s="230">
        <v>466</v>
      </c>
      <c r="AW56" s="288"/>
    </row>
    <row r="57" spans="2:49" x14ac:dyDescent="0.2">
      <c r="B57" s="245" t="s">
        <v>272</v>
      </c>
      <c r="C57" s="203" t="s">
        <v>25</v>
      </c>
      <c r="D57" s="231">
        <v>13488</v>
      </c>
      <c r="E57" s="232">
        <v>13488</v>
      </c>
      <c r="F57" s="232"/>
      <c r="G57" s="232"/>
      <c r="H57" s="232"/>
      <c r="I57" s="231">
        <v>13488</v>
      </c>
      <c r="J57" s="231">
        <v>20853</v>
      </c>
      <c r="K57" s="232">
        <v>20853</v>
      </c>
      <c r="L57" s="232"/>
      <c r="M57" s="232"/>
      <c r="N57" s="232"/>
      <c r="O57" s="231">
        <v>19132</v>
      </c>
      <c r="P57" s="231">
        <v>9181</v>
      </c>
      <c r="Q57" s="232">
        <v>9181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18502</v>
      </c>
      <c r="AV57" s="233">
        <v>1269</v>
      </c>
      <c r="AW57" s="289"/>
    </row>
    <row r="58" spans="2:49" x14ac:dyDescent="0.2">
      <c r="B58" s="245" t="s">
        <v>273</v>
      </c>
      <c r="C58" s="203" t="s">
        <v>26</v>
      </c>
      <c r="D58" s="309"/>
      <c r="E58" s="310"/>
      <c r="F58" s="310"/>
      <c r="G58" s="310"/>
      <c r="H58" s="310"/>
      <c r="I58" s="309"/>
      <c r="J58" s="231">
        <v>3167</v>
      </c>
      <c r="K58" s="232">
        <v>3167</v>
      </c>
      <c r="L58" s="232"/>
      <c r="M58" s="232"/>
      <c r="N58" s="232"/>
      <c r="O58" s="231">
        <v>2069</v>
      </c>
      <c r="P58" s="231">
        <v>81</v>
      </c>
      <c r="Q58" s="232">
        <v>81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44</v>
      </c>
      <c r="AV58" s="233">
        <v>1</v>
      </c>
      <c r="AW58" s="289"/>
    </row>
    <row r="59" spans="2:49" x14ac:dyDescent="0.2">
      <c r="B59" s="245" t="s">
        <v>274</v>
      </c>
      <c r="C59" s="203" t="s">
        <v>27</v>
      </c>
      <c r="D59" s="231">
        <v>179483</v>
      </c>
      <c r="E59" s="232">
        <v>179483</v>
      </c>
      <c r="F59" s="232"/>
      <c r="G59" s="232"/>
      <c r="H59" s="232"/>
      <c r="I59" s="231">
        <v>179483</v>
      </c>
      <c r="J59" s="231">
        <v>213554</v>
      </c>
      <c r="K59" s="232">
        <v>213554</v>
      </c>
      <c r="L59" s="232"/>
      <c r="M59" s="232"/>
      <c r="N59" s="232"/>
      <c r="O59" s="231">
        <v>213585</v>
      </c>
      <c r="P59" s="231">
        <v>121744</v>
      </c>
      <c r="Q59" s="232">
        <v>121744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222944</v>
      </c>
      <c r="AV59" s="233">
        <v>15165</v>
      </c>
      <c r="AW59" s="289"/>
    </row>
    <row r="60" spans="2:49" x14ac:dyDescent="0.2">
      <c r="B60" s="245" t="s">
        <v>275</v>
      </c>
      <c r="C60" s="203"/>
      <c r="D60" s="234">
        <v>14957</v>
      </c>
      <c r="E60" s="235">
        <v>14957</v>
      </c>
      <c r="F60" s="235">
        <v>0</v>
      </c>
      <c r="G60" s="235">
        <v>0</v>
      </c>
      <c r="H60" s="235">
        <v>0</v>
      </c>
      <c r="I60" s="234">
        <v>14957</v>
      </c>
      <c r="J60" s="234">
        <v>17796</v>
      </c>
      <c r="K60" s="235">
        <v>17796</v>
      </c>
      <c r="L60" s="235">
        <v>0</v>
      </c>
      <c r="M60" s="235">
        <v>0</v>
      </c>
      <c r="N60" s="235">
        <v>0</v>
      </c>
      <c r="O60" s="234">
        <v>17799</v>
      </c>
      <c r="P60" s="234">
        <v>10145</v>
      </c>
      <c r="Q60" s="235">
        <v>10145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18579</v>
      </c>
      <c r="AV60" s="236">
        <v>1264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1098499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406000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851" yWindow="51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82353729</v>
      </c>
      <c r="E5" s="326">
        <v>84242801</v>
      </c>
      <c r="F5" s="326"/>
      <c r="G5" s="328"/>
      <c r="H5" s="328"/>
      <c r="I5" s="325">
        <v>84139501</v>
      </c>
      <c r="J5" s="325">
        <v>98914100</v>
      </c>
      <c r="K5" s="326">
        <v>100878313</v>
      </c>
      <c r="L5" s="326"/>
      <c r="M5" s="326"/>
      <c r="N5" s="326"/>
      <c r="O5" s="325">
        <v>104114995</v>
      </c>
      <c r="P5" s="325">
        <v>60440598</v>
      </c>
      <c r="Q5" s="326">
        <v>60813170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198076277</v>
      </c>
      <c r="AV5" s="369"/>
      <c r="AW5" s="373"/>
    </row>
    <row r="6" spans="2:49" x14ac:dyDescent="0.2">
      <c r="B6" s="343" t="s">
        <v>278</v>
      </c>
      <c r="C6" s="331" t="s">
        <v>8</v>
      </c>
      <c r="D6" s="318">
        <v>429925</v>
      </c>
      <c r="E6" s="319">
        <v>429925</v>
      </c>
      <c r="F6" s="319"/>
      <c r="G6" s="320"/>
      <c r="H6" s="320"/>
      <c r="I6" s="318"/>
      <c r="J6" s="318">
        <v>931455</v>
      </c>
      <c r="K6" s="319">
        <v>931455</v>
      </c>
      <c r="L6" s="319"/>
      <c r="M6" s="319"/>
      <c r="N6" s="319"/>
      <c r="O6" s="318"/>
      <c r="P6" s="318">
        <v>286437</v>
      </c>
      <c r="Q6" s="319">
        <v>286437</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423009</v>
      </c>
      <c r="E7" s="319">
        <v>423009</v>
      </c>
      <c r="F7" s="319"/>
      <c r="G7" s="320"/>
      <c r="H7" s="320"/>
      <c r="I7" s="318"/>
      <c r="J7" s="318">
        <v>434860</v>
      </c>
      <c r="K7" s="319">
        <v>434860</v>
      </c>
      <c r="L7" s="319"/>
      <c r="M7" s="319"/>
      <c r="N7" s="319"/>
      <c r="O7" s="318"/>
      <c r="P7" s="318">
        <v>371855</v>
      </c>
      <c r="Q7" s="319">
        <v>371855</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12230951</v>
      </c>
      <c r="E15" s="319">
        <v>8822692</v>
      </c>
      <c r="F15" s="319"/>
      <c r="G15" s="319"/>
      <c r="H15" s="319"/>
      <c r="I15" s="318">
        <v>8822692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-20654676</v>
      </c>
      <c r="E16" s="319">
        <v>-4859745</v>
      </c>
      <c r="F16" s="319"/>
      <c r="G16" s="319"/>
      <c r="H16" s="319"/>
      <c r="I16" s="318">
        <v>-4859745</v>
      </c>
      <c r="J16" s="318">
        <v>-11230720</v>
      </c>
      <c r="K16" s="319">
        <v>-14888625</v>
      </c>
      <c r="L16" s="319"/>
      <c r="M16" s="319"/>
      <c r="N16" s="319"/>
      <c r="O16" s="318">
        <v>-14888625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7560117</v>
      </c>
      <c r="E17" s="361">
        <f>4372209+1</f>
        <v>4372210</v>
      </c>
      <c r="F17" s="361"/>
      <c r="G17" s="361"/>
      <c r="H17" s="319"/>
      <c r="I17" s="365"/>
      <c r="J17" s="318">
        <v>432786</v>
      </c>
      <c r="K17" s="361">
        <v>990737</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29366049</v>
      </c>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79699697</v>
      </c>
      <c r="E23" s="362"/>
      <c r="F23" s="362"/>
      <c r="G23" s="362"/>
      <c r="H23" s="362"/>
      <c r="I23" s="364"/>
      <c r="J23" s="318">
        <v>76937668</v>
      </c>
      <c r="K23" s="362"/>
      <c r="L23" s="362"/>
      <c r="M23" s="362"/>
      <c r="N23" s="362"/>
      <c r="O23" s="364"/>
      <c r="P23" s="318">
        <v>45053311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24575</v>
      </c>
      <c r="AU23" s="321">
        <v>188567202</v>
      </c>
      <c r="AV23" s="368"/>
      <c r="AW23" s="374"/>
    </row>
    <row r="24" spans="2:49" ht="28.5" customHeight="1" x14ac:dyDescent="0.2">
      <c r="B24" s="345" t="s">
        <v>114</v>
      </c>
      <c r="C24" s="331"/>
      <c r="D24" s="365"/>
      <c r="E24" s="319">
        <v>79404986</v>
      </c>
      <c r="F24" s="319"/>
      <c r="G24" s="319"/>
      <c r="H24" s="319"/>
      <c r="I24" s="318">
        <v>78847796</v>
      </c>
      <c r="J24" s="365"/>
      <c r="K24" s="319">
        <v>72384422</v>
      </c>
      <c r="L24" s="319"/>
      <c r="M24" s="319"/>
      <c r="N24" s="319"/>
      <c r="O24" s="318">
        <v>71805522</v>
      </c>
      <c r="P24" s="365"/>
      <c r="Q24" s="319">
        <v>42380441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13025155</v>
      </c>
      <c r="E26" s="362"/>
      <c r="F26" s="362"/>
      <c r="G26" s="362"/>
      <c r="H26" s="362"/>
      <c r="I26" s="364"/>
      <c r="J26" s="318">
        <v>10490610</v>
      </c>
      <c r="K26" s="362"/>
      <c r="L26" s="362"/>
      <c r="M26" s="362"/>
      <c r="N26" s="362"/>
      <c r="O26" s="364"/>
      <c r="P26" s="318">
        <v>7887493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24079824</v>
      </c>
      <c r="AV26" s="368"/>
      <c r="AW26" s="374"/>
    </row>
    <row r="27" spans="2:49" s="5" customFormat="1" ht="25.5" x14ac:dyDescent="0.2">
      <c r="B27" s="345" t="s">
        <v>85</v>
      </c>
      <c r="C27" s="331"/>
      <c r="D27" s="365"/>
      <c r="E27" s="319">
        <v>1236291</v>
      </c>
      <c r="F27" s="319"/>
      <c r="G27" s="319"/>
      <c r="H27" s="319"/>
      <c r="I27" s="318">
        <v>1322228</v>
      </c>
      <c r="J27" s="365"/>
      <c r="K27" s="319">
        <v>1432080</v>
      </c>
      <c r="L27" s="319"/>
      <c r="M27" s="319"/>
      <c r="N27" s="319"/>
      <c r="O27" s="318">
        <v>1616386</v>
      </c>
      <c r="P27" s="365"/>
      <c r="Q27" s="319">
        <v>851436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10889011</v>
      </c>
      <c r="E28" s="363"/>
      <c r="F28" s="363"/>
      <c r="G28" s="363"/>
      <c r="H28" s="363"/>
      <c r="I28" s="365"/>
      <c r="J28" s="318">
        <v>11334793</v>
      </c>
      <c r="K28" s="363"/>
      <c r="L28" s="363"/>
      <c r="M28" s="363"/>
      <c r="N28" s="363"/>
      <c r="O28" s="365"/>
      <c r="P28" s="318">
        <v>5687491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25335883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27096</v>
      </c>
      <c r="E45" s="319">
        <v>-4240</v>
      </c>
      <c r="F45" s="319"/>
      <c r="G45" s="319"/>
      <c r="H45" s="319"/>
      <c r="I45" s="318">
        <v>-11640</v>
      </c>
      <c r="J45" s="318">
        <v>1237967</v>
      </c>
      <c r="K45" s="319">
        <v>1085148</v>
      </c>
      <c r="L45" s="319"/>
      <c r="M45" s="319"/>
      <c r="N45" s="319"/>
      <c r="O45" s="318">
        <v>9528</v>
      </c>
      <c r="P45" s="318">
        <v>711085</v>
      </c>
      <c r="Q45" s="319">
        <v>623883</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23660</v>
      </c>
      <c r="AV45" s="368"/>
      <c r="AW45" s="374"/>
    </row>
    <row r="46" spans="2:49" x14ac:dyDescent="0.2">
      <c r="B46" s="343" t="s">
        <v>116</v>
      </c>
      <c r="C46" s="331" t="s">
        <v>31</v>
      </c>
      <c r="D46" s="318">
        <v>18351</v>
      </c>
      <c r="E46" s="319">
        <v>21079</v>
      </c>
      <c r="F46" s="319"/>
      <c r="G46" s="319"/>
      <c r="H46" s="319"/>
      <c r="I46" s="318">
        <v>11640</v>
      </c>
      <c r="J46" s="318">
        <v>87217</v>
      </c>
      <c r="K46" s="319">
        <v>82551</v>
      </c>
      <c r="L46" s="319"/>
      <c r="M46" s="319"/>
      <c r="N46" s="319"/>
      <c r="O46" s="318">
        <v>-9528</v>
      </c>
      <c r="P46" s="318">
        <v>50097</v>
      </c>
      <c r="Q46" s="319">
        <v>47461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51207</v>
      </c>
      <c r="AV46" s="368"/>
      <c r="AW46" s="374"/>
    </row>
    <row r="47" spans="2:49" x14ac:dyDescent="0.2">
      <c r="B47" s="343" t="s">
        <v>117</v>
      </c>
      <c r="C47" s="331" t="s">
        <v>32</v>
      </c>
      <c r="D47" s="318">
        <v>16894</v>
      </c>
      <c r="E47" s="363"/>
      <c r="F47" s="363"/>
      <c r="G47" s="363"/>
      <c r="H47" s="363"/>
      <c r="I47" s="365"/>
      <c r="J47" s="318">
        <v>197069</v>
      </c>
      <c r="K47" s="363"/>
      <c r="L47" s="363"/>
      <c r="M47" s="363"/>
      <c r="N47" s="363"/>
      <c r="O47" s="365"/>
      <c r="P47" s="318">
        <v>58305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29368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527483</v>
      </c>
      <c r="E49" s="319">
        <v>311958</v>
      </c>
      <c r="F49" s="319"/>
      <c r="G49" s="319"/>
      <c r="H49" s="319"/>
      <c r="I49" s="318">
        <v>297089</v>
      </c>
      <c r="J49" s="318">
        <v>3736145</v>
      </c>
      <c r="K49" s="319">
        <v>497831</v>
      </c>
      <c r="L49" s="319"/>
      <c r="M49" s="319"/>
      <c r="N49" s="319"/>
      <c r="O49" s="318">
        <v>270521</v>
      </c>
      <c r="P49" s="318">
        <v>1989063</v>
      </c>
      <c r="Q49" s="319">
        <v>190948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3192143</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1000450</v>
      </c>
      <c r="K53" s="319">
        <v>1888173</v>
      </c>
      <c r="L53" s="319"/>
      <c r="M53" s="319"/>
      <c r="N53" s="319"/>
      <c r="O53" s="318">
        <v>2634293</v>
      </c>
      <c r="P53" s="318">
        <v>2967192</v>
      </c>
      <c r="Q53" s="319">
        <v>3447840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81336911</v>
      </c>
      <c r="E54" s="323">
        <v>80346158</v>
      </c>
      <c r="F54" s="323">
        <v>0</v>
      </c>
      <c r="G54" s="323">
        <v>0</v>
      </c>
      <c r="H54" s="323">
        <v>0</v>
      </c>
      <c r="I54" s="322">
        <v>79872935</v>
      </c>
      <c r="J54" s="322">
        <v>74485905</v>
      </c>
      <c r="K54" s="323">
        <v>76374543</v>
      </c>
      <c r="L54" s="323">
        <v>0</v>
      </c>
      <c r="M54" s="323">
        <v>0</v>
      </c>
      <c r="N54" s="323">
        <v>0</v>
      </c>
      <c r="O54" s="322">
        <v>75785680</v>
      </c>
      <c r="P54" s="322">
        <v>48934319</v>
      </c>
      <c r="Q54" s="323">
        <v>47160113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24575</v>
      </c>
      <c r="AU54" s="324">
        <v>184164499</v>
      </c>
      <c r="AV54" s="368"/>
      <c r="AW54" s="374"/>
    </row>
    <row r="55" spans="2:49" ht="25.5" x14ac:dyDescent="0.2">
      <c r="B55" s="348" t="s">
        <v>493</v>
      </c>
      <c r="C55" s="335" t="s">
        <v>28</v>
      </c>
      <c r="D55" s="322">
        <v>79058</v>
      </c>
      <c r="E55" s="323">
        <v>79058</v>
      </c>
      <c r="F55" s="323">
        <v>0</v>
      </c>
      <c r="G55" s="323">
        <v>0</v>
      </c>
      <c r="H55" s="323">
        <v>0</v>
      </c>
      <c r="I55" s="322">
        <v>78267.42</v>
      </c>
      <c r="J55" s="322">
        <v>97070</v>
      </c>
      <c r="K55" s="323">
        <v>97070</v>
      </c>
      <c r="L55" s="323">
        <v>0</v>
      </c>
      <c r="M55" s="323">
        <v>0</v>
      </c>
      <c r="N55" s="323">
        <v>0</v>
      </c>
      <c r="O55" s="322">
        <v>96099.3</v>
      </c>
      <c r="P55" s="322">
        <v>53628</v>
      </c>
      <c r="Q55" s="323">
        <v>53628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98202</v>
      </c>
      <c r="AV55" s="368"/>
      <c r="AW55" s="374"/>
    </row>
    <row r="56" spans="2:49" ht="11.85" customHeight="1" x14ac:dyDescent="0.2">
      <c r="B56" s="343" t="s">
        <v>120</v>
      </c>
      <c r="C56" s="335" t="s">
        <v>412</v>
      </c>
      <c r="D56" s="318">
        <v>79058</v>
      </c>
      <c r="E56" s="319">
        <v>79058</v>
      </c>
      <c r="F56" s="319"/>
      <c r="G56" s="319"/>
      <c r="H56" s="319"/>
      <c r="I56" s="318">
        <v>78267.42</v>
      </c>
      <c r="J56" s="318">
        <v>97070</v>
      </c>
      <c r="K56" s="319">
        <v>97070</v>
      </c>
      <c r="L56" s="319"/>
      <c r="M56" s="319"/>
      <c r="N56" s="319"/>
      <c r="O56" s="318">
        <v>96099.3</v>
      </c>
      <c r="P56" s="318">
        <v>53628</v>
      </c>
      <c r="Q56" s="319">
        <v>53628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98202</v>
      </c>
      <c r="AV56" s="321">
        <v>6680</v>
      </c>
      <c r="AW56" s="374"/>
    </row>
    <row r="57" spans="2:49" x14ac:dyDescent="0.2">
      <c r="B57" s="343" t="s">
        <v>121</v>
      </c>
      <c r="C57" s="335" t="s">
        <v>29</v>
      </c>
      <c r="D57" s="318">
        <v>610865</v>
      </c>
      <c r="E57" s="319">
        <v>610865</v>
      </c>
      <c r="F57" s="319"/>
      <c r="G57" s="319"/>
      <c r="H57" s="319"/>
      <c r="I57" s="318">
        <v>604756.35</v>
      </c>
      <c r="J57" s="318">
        <v>1710124</v>
      </c>
      <c r="K57" s="319">
        <v>1710124</v>
      </c>
      <c r="L57" s="319"/>
      <c r="M57" s="319"/>
      <c r="N57" s="319"/>
      <c r="O57" s="318">
        <v>1693022.76</v>
      </c>
      <c r="P57" s="318">
        <v>664430</v>
      </c>
      <c r="Q57" s="319">
        <v>664430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1149272</v>
      </c>
      <c r="AV57" s="321"/>
      <c r="AW57" s="374"/>
    </row>
    <row r="58" spans="2:49" s="5" customFormat="1" x14ac:dyDescent="0.2">
      <c r="B58" s="351" t="s">
        <v>494</v>
      </c>
      <c r="C58" s="352"/>
      <c r="D58" s="353"/>
      <c r="E58" s="354">
        <v>1851364</v>
      </c>
      <c r="F58" s="354"/>
      <c r="G58" s="354"/>
      <c r="H58" s="354"/>
      <c r="I58" s="353">
        <v>1580022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25387334</v>
      </c>
      <c r="D5" s="403">
        <v>82703592</v>
      </c>
      <c r="E5" s="454"/>
      <c r="F5" s="454"/>
      <c r="G5" s="448"/>
      <c r="H5" s="402">
        <v>208176031</v>
      </c>
      <c r="I5" s="403">
        <v>179465667</v>
      </c>
      <c r="J5" s="454"/>
      <c r="K5" s="454"/>
      <c r="L5" s="448"/>
      <c r="M5" s="402">
        <v>58048364</v>
      </c>
      <c r="N5" s="403">
        <v>55141722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24602975</v>
      </c>
      <c r="D6" s="398">
        <v>87004114</v>
      </c>
      <c r="E6" s="400">
        <v>80425216</v>
      </c>
      <c r="F6" s="400">
        <v>192032305</v>
      </c>
      <c r="G6" s="401">
        <v>79951202.420000002</v>
      </c>
      <c r="H6" s="397">
        <v>212715412</v>
      </c>
      <c r="I6" s="398">
        <v>178737181</v>
      </c>
      <c r="J6" s="400">
        <v>76471613</v>
      </c>
      <c r="K6" s="400">
        <v>467924206</v>
      </c>
      <c r="L6" s="401">
        <v>75881779.299999997</v>
      </c>
      <c r="M6" s="397">
        <v>57862634</v>
      </c>
      <c r="N6" s="398">
        <v>55330607</v>
      </c>
      <c r="O6" s="400">
        <v>47213741</v>
      </c>
      <c r="P6" s="400">
        <v>160406982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115412</v>
      </c>
      <c r="D7" s="398">
        <v>546834</v>
      </c>
      <c r="E7" s="400">
        <v>1566116</v>
      </c>
      <c r="F7" s="400">
        <v>2228362</v>
      </c>
      <c r="G7" s="401">
        <v>1394718</v>
      </c>
      <c r="H7" s="397">
        <v>1414164</v>
      </c>
      <c r="I7" s="398">
        <v>1086016</v>
      </c>
      <c r="J7" s="400">
        <v>2106020</v>
      </c>
      <c r="K7" s="400">
        <v>4606200</v>
      </c>
      <c r="L7" s="401">
        <v>1837183.3701160236</v>
      </c>
      <c r="M7" s="397">
        <v>352850</v>
      </c>
      <c r="N7" s="398">
        <v>320608</v>
      </c>
      <c r="O7" s="400">
        <v>858690</v>
      </c>
      <c r="P7" s="400">
        <v>1532148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2802933</v>
      </c>
      <c r="E8" s="400">
        <v>1851364</v>
      </c>
      <c r="F8" s="400">
        <v>4654297</v>
      </c>
      <c r="G8" s="401">
        <v>1580022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14451040</v>
      </c>
      <c r="E9" s="400">
        <v>8822692</v>
      </c>
      <c r="F9" s="400">
        <v>23273732</v>
      </c>
      <c r="G9" s="401">
        <v>8822692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-24464783</v>
      </c>
      <c r="E10" s="400">
        <v>-4859745</v>
      </c>
      <c r="F10" s="400">
        <v>-29324528</v>
      </c>
      <c r="G10" s="401">
        <v>-4859745</v>
      </c>
      <c r="H10" s="443"/>
      <c r="I10" s="398">
        <v>-7051443</v>
      </c>
      <c r="J10" s="400">
        <v>-14888625</v>
      </c>
      <c r="K10" s="400">
        <v>-21940068</v>
      </c>
      <c r="L10" s="401">
        <v>-14888625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411997</v>
      </c>
      <c r="E11" s="400">
        <v>4372209</v>
      </c>
      <c r="F11" s="400">
        <v>4784206</v>
      </c>
      <c r="G11" s="450"/>
      <c r="H11" s="443"/>
      <c r="I11" s="398">
        <v>17011</v>
      </c>
      <c r="J11" s="400">
        <v>990737</v>
      </c>
      <c r="K11" s="400">
        <v>1007748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24718387</v>
      </c>
      <c r="D12" s="400">
        <v>94349761</v>
      </c>
      <c r="E12" s="400">
        <v>71804812</v>
      </c>
      <c r="F12" s="400">
        <v>190872960</v>
      </c>
      <c r="G12" s="447"/>
      <c r="H12" s="399">
        <v>214129576</v>
      </c>
      <c r="I12" s="400">
        <v>186857629</v>
      </c>
      <c r="J12" s="400">
        <v>92475521</v>
      </c>
      <c r="K12" s="400">
        <v>493462726</v>
      </c>
      <c r="L12" s="447"/>
      <c r="M12" s="399">
        <v>58215484</v>
      </c>
      <c r="N12" s="400">
        <v>55651215</v>
      </c>
      <c r="O12" s="400">
        <v>48072431</v>
      </c>
      <c r="P12" s="400">
        <v>161939130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25665567</v>
      </c>
      <c r="D15" s="403">
        <v>105150784</v>
      </c>
      <c r="E15" s="395">
        <v>84249717</v>
      </c>
      <c r="F15" s="395">
        <v>215066068</v>
      </c>
      <c r="G15" s="396">
        <v>84139501</v>
      </c>
      <c r="H15" s="402">
        <v>255563687</v>
      </c>
      <c r="I15" s="403">
        <v>218992102</v>
      </c>
      <c r="J15" s="395">
        <v>101374908</v>
      </c>
      <c r="K15" s="395">
        <v>575930697</v>
      </c>
      <c r="L15" s="396">
        <v>104114995</v>
      </c>
      <c r="M15" s="402">
        <v>73261205</v>
      </c>
      <c r="N15" s="403">
        <v>70785731</v>
      </c>
      <c r="O15" s="395">
        <v>60727752</v>
      </c>
      <c r="P15" s="395">
        <v>204774688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-563177</v>
      </c>
      <c r="D16" s="398">
        <v>18593871</v>
      </c>
      <c r="E16" s="400">
        <v>771769</v>
      </c>
      <c r="F16" s="400">
        <v>18802463</v>
      </c>
      <c r="G16" s="401">
        <v>3421314.4000000004</v>
      </c>
      <c r="H16" s="397">
        <v>7331075</v>
      </c>
      <c r="I16" s="398">
        <v>-111934</v>
      </c>
      <c r="J16" s="400">
        <v>6670990</v>
      </c>
      <c r="K16" s="400">
        <v>13890131</v>
      </c>
      <c r="L16" s="401">
        <v>4917682.3580000009</v>
      </c>
      <c r="M16" s="397">
        <v>5338720</v>
      </c>
      <c r="N16" s="398">
        <v>4875941</v>
      </c>
      <c r="O16" s="400">
        <v>1879736</v>
      </c>
      <c r="P16" s="400">
        <v>12094397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26228744</v>
      </c>
      <c r="D17" s="400">
        <v>86556913</v>
      </c>
      <c r="E17" s="400">
        <v>83477948</v>
      </c>
      <c r="F17" s="400">
        <v>196263605</v>
      </c>
      <c r="G17" s="450"/>
      <c r="H17" s="399">
        <v>248232612</v>
      </c>
      <c r="I17" s="400">
        <v>219104036</v>
      </c>
      <c r="J17" s="400">
        <v>94703918</v>
      </c>
      <c r="K17" s="400">
        <v>562040566</v>
      </c>
      <c r="L17" s="450"/>
      <c r="M17" s="399">
        <v>67922485</v>
      </c>
      <c r="N17" s="400">
        <v>65909790</v>
      </c>
      <c r="O17" s="400">
        <v>58848016</v>
      </c>
      <c r="P17" s="400">
        <v>192680291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77098661.420000002</v>
      </c>
      <c r="H19" s="455"/>
      <c r="I19" s="454"/>
      <c r="J19" s="454"/>
      <c r="K19" s="454"/>
      <c r="L19" s="396">
        <v>93027242.670116022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11115051</v>
      </c>
      <c r="H20" s="443"/>
      <c r="I20" s="441"/>
      <c r="J20" s="441"/>
      <c r="K20" s="441"/>
      <c r="L20" s="401">
        <v>13247705.629883977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4035909.33</v>
      </c>
      <c r="H21" s="443"/>
      <c r="I21" s="441"/>
      <c r="J21" s="441"/>
      <c r="K21" s="441"/>
      <c r="L21" s="401">
        <v>4959865.6321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-7495525.8200000022</v>
      </c>
      <c r="H22" s="443"/>
      <c r="I22" s="441"/>
      <c r="J22" s="441"/>
      <c r="K22" s="441"/>
      <c r="L22" s="401">
        <v>-7077635.6579999998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4035909.33</v>
      </c>
      <c r="H23" s="443"/>
      <c r="I23" s="441"/>
      <c r="J23" s="441"/>
      <c r="K23" s="441"/>
      <c r="L23" s="401">
        <v>4959865.6321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2421545.5979999998</v>
      </c>
      <c r="H24" s="443"/>
      <c r="I24" s="441"/>
      <c r="J24" s="441"/>
      <c r="K24" s="441"/>
      <c r="L24" s="401">
        <v>2975919.3792599998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18572274.73</v>
      </c>
      <c r="H25" s="443"/>
      <c r="I25" s="441"/>
      <c r="J25" s="441"/>
      <c r="K25" s="441"/>
      <c r="L25" s="401">
        <v>23125253.619983979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18572274.73</v>
      </c>
      <c r="H26" s="443"/>
      <c r="I26" s="441"/>
      <c r="J26" s="441"/>
      <c r="K26" s="441"/>
      <c r="L26" s="401">
        <v>23125253.619983979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21179315.452</v>
      </c>
      <c r="H27" s="443"/>
      <c r="I27" s="441"/>
      <c r="J27" s="441"/>
      <c r="K27" s="441"/>
      <c r="L27" s="401">
        <v>26741091.139240004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65567226.269999996</v>
      </c>
      <c r="H28" s="443"/>
      <c r="I28" s="441"/>
      <c r="J28" s="441"/>
      <c r="K28" s="441"/>
      <c r="L28" s="401">
        <v>80989741.380016029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16957910.998</v>
      </c>
      <c r="H29" s="443"/>
      <c r="I29" s="441"/>
      <c r="J29" s="441"/>
      <c r="K29" s="441"/>
      <c r="L29" s="401">
        <v>21141307.367143977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2421545.5979999998</v>
      </c>
      <c r="H30" s="443"/>
      <c r="I30" s="441"/>
      <c r="J30" s="441"/>
      <c r="K30" s="441"/>
      <c r="L30" s="471">
        <v>2975919.3792599998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16957910.998</v>
      </c>
      <c r="H31" s="443"/>
      <c r="I31" s="441"/>
      <c r="J31" s="441"/>
      <c r="K31" s="441"/>
      <c r="L31" s="401">
        <v>21141307.367143977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19564951.719999999</v>
      </c>
      <c r="H32" s="443"/>
      <c r="I32" s="441"/>
      <c r="J32" s="441"/>
      <c r="K32" s="441"/>
      <c r="L32" s="401">
        <v>24757144.886399999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67181590.002000004</v>
      </c>
      <c r="H33" s="443"/>
      <c r="I33" s="441"/>
      <c r="J33" s="441"/>
      <c r="K33" s="441"/>
      <c r="L33" s="401">
        <v>82973687.632856026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1.1476159081335342</v>
      </c>
      <c r="H34" s="462"/>
      <c r="I34" s="463"/>
      <c r="J34" s="463"/>
      <c r="K34" s="463"/>
      <c r="L34" s="469">
        <v>1.1211655806084599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5313575</v>
      </c>
      <c r="H35" s="443"/>
      <c r="I35" s="441"/>
      <c r="J35" s="441"/>
      <c r="K35" s="441"/>
      <c r="L35" s="477">
        <v>4806870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4372209+1</f>
        <v>4372210</v>
      </c>
      <c r="H36" s="443"/>
      <c r="I36" s="441"/>
      <c r="J36" s="441"/>
      <c r="K36" s="441"/>
      <c r="L36" s="478">
        <v>990737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4504</v>
      </c>
      <c r="D38" s="405">
        <v>21513</v>
      </c>
      <c r="E38" s="432">
        <v>14956.916666666666</v>
      </c>
      <c r="F38" s="432">
        <v>40973.916666666664</v>
      </c>
      <c r="G38" s="448"/>
      <c r="H38" s="404">
        <v>55137</v>
      </c>
      <c r="I38" s="405">
        <v>42725</v>
      </c>
      <c r="J38" s="432">
        <v>17796.166666666668</v>
      </c>
      <c r="K38" s="432">
        <v>115658.16666666667</v>
      </c>
      <c r="L38" s="448"/>
      <c r="M38" s="404">
        <v>13757</v>
      </c>
      <c r="N38" s="405">
        <v>12613</v>
      </c>
      <c r="O38" s="432">
        <v>10145.333333333334</v>
      </c>
      <c r="P38" s="432">
        <v>36515.333333333336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1.3444173333333333E-2</v>
      </c>
      <c r="G39" s="461"/>
      <c r="H39" s="459"/>
      <c r="I39" s="460"/>
      <c r="J39" s="460"/>
      <c r="K39" s="439">
        <v>0</v>
      </c>
      <c r="L39" s="461"/>
      <c r="M39" s="459"/>
      <c r="N39" s="460"/>
      <c r="O39" s="460"/>
      <c r="P39" s="439">
        <v>1.4157546666666666E-2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1.3444173333333333E-2</v>
      </c>
      <c r="G42" s="447"/>
      <c r="H42" s="443"/>
      <c r="I42" s="441"/>
      <c r="J42" s="441"/>
      <c r="K42" s="436">
        <v>0</v>
      </c>
      <c r="L42" s="447"/>
      <c r="M42" s="443"/>
      <c r="N42" s="441"/>
      <c r="O42" s="441"/>
      <c r="P42" s="436">
        <v>1.4157546666666666E-2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0.94241596166404307</v>
      </c>
      <c r="D45" s="436">
        <v>1.0900314917654237</v>
      </c>
      <c r="E45" s="436">
        <v>0.86016503424353463</v>
      </c>
      <c r="F45" s="436">
        <v>0.97253364932331698</v>
      </c>
      <c r="G45" s="447"/>
      <c r="H45" s="438">
        <v>0.86261661703015879</v>
      </c>
      <c r="I45" s="436">
        <v>0.85282604743985635</v>
      </c>
      <c r="J45" s="436">
        <v>0.97646985418280163</v>
      </c>
      <c r="K45" s="436">
        <v>0.8779841809496719</v>
      </c>
      <c r="L45" s="447"/>
      <c r="M45" s="438">
        <v>0.85708707506799842</v>
      </c>
      <c r="N45" s="436">
        <v>0.8443543060901878</v>
      </c>
      <c r="O45" s="436">
        <v>0.81689127803391026</v>
      </c>
      <c r="P45" s="436">
        <v>0.84045508318232709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1.3444173333333333E-2</v>
      </c>
      <c r="G47" s="447"/>
      <c r="H47" s="443"/>
      <c r="I47" s="441"/>
      <c r="J47" s="441"/>
      <c r="K47" s="436">
        <v>0</v>
      </c>
      <c r="L47" s="447"/>
      <c r="M47" s="443"/>
      <c r="N47" s="441"/>
      <c r="O47" s="441"/>
      <c r="P47" s="436">
        <v>1.4157546666666666E-2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0.98599999999999999</v>
      </c>
      <c r="G48" s="447"/>
      <c r="H48" s="443"/>
      <c r="I48" s="441"/>
      <c r="J48" s="441"/>
      <c r="K48" s="436">
        <v>0.878</v>
      </c>
      <c r="L48" s="447"/>
      <c r="M48" s="443"/>
      <c r="N48" s="441"/>
      <c r="O48" s="441"/>
      <c r="P48" s="436">
        <v>0.85499999999999998</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0.98599999999999999</v>
      </c>
      <c r="G51" s="447"/>
      <c r="H51" s="444"/>
      <c r="I51" s="442"/>
      <c r="J51" s="442"/>
      <c r="K51" s="436">
        <v>0.878</v>
      </c>
      <c r="L51" s="447"/>
      <c r="M51" s="444"/>
      <c r="N51" s="442"/>
      <c r="O51" s="442"/>
      <c r="P51" s="436">
        <v>0.85499999999999998</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83477948</v>
      </c>
      <c r="G52" s="447"/>
      <c r="H52" s="443"/>
      <c r="I52" s="441"/>
      <c r="J52" s="441"/>
      <c r="K52" s="400">
        <v>94703918</v>
      </c>
      <c r="L52" s="447"/>
      <c r="M52" s="443"/>
      <c r="N52" s="441"/>
      <c r="O52" s="441"/>
      <c r="P52" s="400">
        <v>58848016</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1295710</v>
      </c>
      <c r="H58" s="452"/>
      <c r="I58" s="453"/>
      <c r="J58" s="453"/>
      <c r="K58" s="453"/>
      <c r="L58" s="400">
        <v>419655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74100857</v>
      </c>
      <c r="H59" s="443"/>
      <c r="I59" s="441"/>
      <c r="J59" s="472"/>
      <c r="K59" s="441"/>
      <c r="L59" s="398">
        <v>42602275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75396567</v>
      </c>
      <c r="H60" s="443"/>
      <c r="I60" s="441"/>
      <c r="J60" s="472"/>
      <c r="K60" s="441"/>
      <c r="L60" s="398">
        <v>43021930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8312</v>
      </c>
      <c r="D4" s="104">
        <v>12563</v>
      </c>
      <c r="E4" s="104">
        <v>4308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560</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c r="C6" s="113"/>
      <c r="D6" s="137" t="s">
        <v>508</v>
      </c>
      <c r="E6" s="7"/>
    </row>
    <row r="7" spans="1:5" ht="35.25" customHeight="1" x14ac:dyDescent="0.2">
      <c r="B7" s="134"/>
      <c r="C7" s="113"/>
      <c r="D7" s="137" t="s">
        <v>509</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514</v>
      </c>
      <c r="E27" s="7"/>
    </row>
    <row r="28" spans="2:5" ht="35.25" customHeight="1" x14ac:dyDescent="0.2">
      <c r="B28" s="134"/>
      <c r="C28" s="113"/>
      <c r="D28" s="137" t="s">
        <v>515</v>
      </c>
      <c r="E28" s="7"/>
    </row>
    <row r="29" spans="2:5" ht="35.25" customHeight="1" x14ac:dyDescent="0.2">
      <c r="B29" s="134"/>
      <c r="C29" s="113"/>
      <c r="D29" s="137" t="s">
        <v>516</v>
      </c>
      <c r="E29" s="7"/>
    </row>
    <row r="30" spans="2:5" ht="35.25" customHeight="1" x14ac:dyDescent="0.2">
      <c r="B30" s="134" t="s">
        <v>511</v>
      </c>
      <c r="C30" s="113"/>
      <c r="D30" s="137" t="s">
        <v>517</v>
      </c>
      <c r="E30" s="7"/>
    </row>
    <row r="31" spans="2:5" ht="35.25" customHeight="1" x14ac:dyDescent="0.2">
      <c r="B31" s="134" t="s">
        <v>512</v>
      </c>
      <c r="C31" s="113"/>
      <c r="D31" s="137" t="s">
        <v>518</v>
      </c>
      <c r="E31" s="7"/>
    </row>
    <row r="32" spans="2:5" ht="35.25" customHeight="1" x14ac:dyDescent="0.2">
      <c r="B32" s="134" t="s">
        <v>513</v>
      </c>
      <c r="C32" s="113"/>
      <c r="D32" s="137" t="s">
        <v>519</v>
      </c>
      <c r="E32" s="7"/>
    </row>
    <row r="33" spans="2:5" ht="15" x14ac:dyDescent="0.25">
      <c r="B33" s="174" t="s">
        <v>68</v>
      </c>
      <c r="C33" s="175"/>
      <c r="D33" s="176"/>
      <c r="E33" s="7"/>
    </row>
    <row r="34" spans="2:5" ht="35.25" customHeight="1" x14ac:dyDescent="0.2">
      <c r="B34" s="134" t="s">
        <v>520</v>
      </c>
      <c r="C34" s="113"/>
      <c r="D34" s="137" t="s">
        <v>521</v>
      </c>
      <c r="E34" s="7"/>
    </row>
    <row r="35" spans="2:5" ht="35.25" customHeight="1" x14ac:dyDescent="0.2">
      <c r="B35" s="134"/>
      <c r="C35" s="113"/>
      <c r="D35" s="137" t="s">
        <v>522</v>
      </c>
      <c r="E35" s="7"/>
    </row>
    <row r="36" spans="2:5" ht="35.25" customHeight="1" x14ac:dyDescent="0.2">
      <c r="B36" s="134"/>
      <c r="C36" s="113"/>
      <c r="D36" s="137" t="s">
        <v>523</v>
      </c>
      <c r="E36" s="7"/>
    </row>
    <row r="37" spans="2:5" ht="35.25" customHeight="1" x14ac:dyDescent="0.2">
      <c r="B37" s="134"/>
      <c r="C37" s="113"/>
      <c r="D37" s="137" t="s">
        <v>524</v>
      </c>
      <c r="E37" s="7"/>
    </row>
    <row r="38" spans="2:5" ht="35.25" customHeight="1" x14ac:dyDescent="0.2">
      <c r="B38" s="134"/>
      <c r="C38" s="113"/>
      <c r="D38" s="137" t="s">
        <v>525</v>
      </c>
      <c r="E38" s="7"/>
    </row>
    <row r="39" spans="2:5" ht="35.25" customHeight="1" x14ac:dyDescent="0.2">
      <c r="B39" s="134"/>
      <c r="C39" s="114"/>
      <c r="D39" s="137" t="s">
        <v>526</v>
      </c>
      <c r="E39" s="7"/>
    </row>
    <row r="40" spans="2:5" ht="15" x14ac:dyDescent="0.25">
      <c r="B40" s="174" t="s">
        <v>126</v>
      </c>
      <c r="C40" s="175"/>
      <c r="D40" s="176"/>
      <c r="E40" s="7"/>
    </row>
    <row r="41" spans="2:5" ht="35.25" customHeight="1" x14ac:dyDescent="0.2">
      <c r="B41" s="134" t="s">
        <v>527</v>
      </c>
      <c r="C41" s="113"/>
      <c r="D41" s="137" t="s">
        <v>528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529</v>
      </c>
      <c r="C48" s="113"/>
      <c r="D48" s="137" t="s">
        <v>528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530</v>
      </c>
      <c r="C56" s="115"/>
      <c r="D56" s="137" t="s">
        <v>531</v>
      </c>
      <c r="E56" s="7"/>
    </row>
    <row r="57" spans="2:5" ht="35.25" customHeight="1" x14ac:dyDescent="0.2">
      <c r="B57" s="134"/>
      <c r="C57" s="115"/>
      <c r="D57" s="137" t="s">
        <v>532</v>
      </c>
      <c r="E57" s="7"/>
    </row>
    <row r="58" spans="2:5" ht="35.25" customHeight="1" x14ac:dyDescent="0.2">
      <c r="B58" s="134"/>
      <c r="C58" s="115"/>
      <c r="D58" s="137" t="s">
        <v>533</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534</v>
      </c>
      <c r="C67" s="115"/>
      <c r="D67" s="137" t="s">
        <v>535</v>
      </c>
      <c r="E67" s="7"/>
    </row>
    <row r="68" spans="2:5" ht="35.25" customHeight="1" x14ac:dyDescent="0.2">
      <c r="B68" s="134"/>
      <c r="C68" s="115"/>
      <c r="D68" s="137" t="s">
        <v>536</v>
      </c>
      <c r="E68" s="7"/>
    </row>
    <row r="69" spans="2:5" ht="35.25" customHeight="1" x14ac:dyDescent="0.2">
      <c r="B69" s="134"/>
      <c r="C69" s="115"/>
      <c r="D69" s="137" t="s">
        <v>537</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538</v>
      </c>
      <c r="C78" s="115"/>
      <c r="D78" s="137" t="s">
        <v>539</v>
      </c>
      <c r="E78" s="7"/>
    </row>
    <row r="79" spans="2:5" ht="35.25" customHeight="1" x14ac:dyDescent="0.2">
      <c r="B79" s="134"/>
      <c r="C79" s="115"/>
      <c r="D79" s="137" t="s">
        <v>540</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541</v>
      </c>
      <c r="C89" s="115"/>
      <c r="D89" s="137" t="s">
        <v>542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543</v>
      </c>
      <c r="C100" s="115"/>
      <c r="D100" s="137" t="s">
        <v>544</v>
      </c>
      <c r="E100" s="7"/>
    </row>
    <row r="101" spans="2:5" ht="35.25" customHeight="1" x14ac:dyDescent="0.2">
      <c r="B101" s="134"/>
      <c r="C101" s="115"/>
      <c r="D101" s="137" t="s">
        <v>545</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546</v>
      </c>
      <c r="C111" s="115"/>
      <c r="D111" s="137" t="s">
        <v>547</v>
      </c>
      <c r="E111" s="27"/>
    </row>
    <row r="112" spans="2:5" s="5" customFormat="1" ht="35.25" customHeight="1" x14ac:dyDescent="0.2">
      <c r="B112" s="134"/>
      <c r="C112" s="115"/>
      <c r="D112" s="137" t="s">
        <v>548</v>
      </c>
      <c r="E112" s="27"/>
    </row>
    <row r="113" spans="2:5" s="5" customFormat="1" ht="35.25" customHeight="1" x14ac:dyDescent="0.2">
      <c r="B113" s="134"/>
      <c r="C113" s="115"/>
      <c r="D113" s="137" t="s">
        <v>549</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550</v>
      </c>
      <c r="C123" s="113"/>
      <c r="D123" s="137" t="s">
        <v>551</v>
      </c>
      <c r="E123" s="7"/>
    </row>
    <row r="124" spans="2:5" s="5" customFormat="1" ht="35.25" customHeight="1" x14ac:dyDescent="0.2">
      <c r="B124" s="134"/>
      <c r="C124" s="113"/>
      <c r="D124" s="137" t="s">
        <v>552</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553</v>
      </c>
      <c r="C134" s="113"/>
      <c r="D134" s="137" t="s">
        <v>551</v>
      </c>
      <c r="E134" s="27"/>
    </row>
    <row r="135" spans="2:5" s="5" customFormat="1" ht="35.25" customHeight="1" x14ac:dyDescent="0.2">
      <c r="B135" s="134"/>
      <c r="C135" s="113"/>
      <c r="D135" s="137" t="s">
        <v>552</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554</v>
      </c>
      <c r="C145" s="113"/>
      <c r="D145" s="137" t="s">
        <v>551</v>
      </c>
      <c r="E145" s="27"/>
    </row>
    <row r="146" spans="2:5" s="5" customFormat="1" ht="35.25" customHeight="1" x14ac:dyDescent="0.2">
      <c r="B146" s="134"/>
      <c r="C146" s="113"/>
      <c r="D146" s="137" t="s">
        <v>552</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555</v>
      </c>
      <c r="C156" s="113"/>
      <c r="D156" s="137" t="s">
        <v>551</v>
      </c>
      <c r="E156" s="27"/>
    </row>
    <row r="157" spans="2:5" s="5" customFormat="1" ht="35.25" customHeight="1" x14ac:dyDescent="0.2">
      <c r="B157" s="134"/>
      <c r="C157" s="113"/>
      <c r="D157" s="137" t="s">
        <v>552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556</v>
      </c>
      <c r="C167" s="113"/>
      <c r="D167" s="137" t="s">
        <v>551</v>
      </c>
      <c r="E167" s="27"/>
    </row>
    <row r="168" spans="2:5" s="5" customFormat="1" ht="35.25" customHeight="1" x14ac:dyDescent="0.2">
      <c r="B168" s="134"/>
      <c r="C168" s="113"/>
      <c r="D168" s="137" t="s">
        <v>552</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557</v>
      </c>
      <c r="C178" s="113"/>
      <c r="D178" s="137" t="s">
        <v>551</v>
      </c>
      <c r="E178" s="27"/>
    </row>
    <row r="179" spans="2:5" s="5" customFormat="1" ht="35.25" customHeight="1" x14ac:dyDescent="0.2">
      <c r="B179" s="134"/>
      <c r="C179" s="113"/>
      <c r="D179" s="137" t="s">
        <v>552</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558</v>
      </c>
      <c r="C189" s="113"/>
      <c r="D189" s="137" t="s">
        <v>551</v>
      </c>
      <c r="E189" s="27"/>
    </row>
    <row r="190" spans="2:5" s="5" customFormat="1" ht="35.25" customHeight="1" x14ac:dyDescent="0.2">
      <c r="B190" s="134"/>
      <c r="C190" s="113"/>
      <c r="D190" s="137" t="s">
        <v>552</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559</v>
      </c>
      <c r="C200" s="113"/>
      <c r="D200" s="137" t="s">
        <v>551</v>
      </c>
      <c r="E200" s="27"/>
    </row>
    <row r="201" spans="2:5" s="5" customFormat="1" ht="35.25" customHeight="1" x14ac:dyDescent="0.2">
      <c r="B201" s="134"/>
      <c r="C201" s="113"/>
      <c r="D201" s="137" t="s">
        <v>552</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2016-07-27T16:01:20Z</cp:lastPrinted>
  <dcterms:created xsi:type="dcterms:W3CDTF">2012-03-15T16:14:51Z</dcterms:created>
  <dcterms:modified xsi:type="dcterms:W3CDTF">2016-07-28T12:25:38Z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