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K48" i="10" l="1"/>
  <c r="Q46" i="18" l="1"/>
  <c r="Q45" i="18"/>
  <c r="Q36" i="18"/>
  <c r="Q19" i="18"/>
  <c r="Q18" i="18"/>
  <c r="Q14" i="18"/>
  <c r="Q13" i="18"/>
  <c r="Q11" i="18"/>
  <c r="E4" i="16"/>
  <c r="Q53" i="4"/>
  <c r="Q52" i="4"/>
  <c r="Q51" i="4"/>
  <c r="Q50" i="4"/>
  <c r="Q49" i="4"/>
  <c r="Q47" i="4"/>
  <c r="Q46" i="4"/>
  <c r="Q45" i="4"/>
  <c r="Q44" i="4"/>
  <c r="Q42" i="4"/>
  <c r="Q41" i="4"/>
  <c r="Q40" i="4"/>
  <c r="Q39" i="4"/>
  <c r="Q38" i="4"/>
  <c r="Q37" i="4"/>
  <c r="Q35" i="4"/>
  <c r="Q34" i="4"/>
  <c r="J12" i="4"/>
  <c r="K7" i="4"/>
  <c r="K6" i="4"/>
  <c r="K5" i="4"/>
  <c r="J5" i="4"/>
  <c r="M45" i="10" l="1"/>
  <c r="N45" i="10"/>
  <c r="P45" i="10" l="1"/>
  <c r="O45" i="10" l="1"/>
  <c r="P47" i="10" s="1"/>
  <c r="P48" i="10" s="1"/>
  <c r="E11" i="16"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<sst xmlns="http://schemas.openxmlformats.org/spreadsheetml/2006/main" count="567" uniqueCount="505">
  <si>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</si>
  <si>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</si>
  <si>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</si>
  <si>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</si>
  <si>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</si>
  <si>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</si>
  <si>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</si>
  <si>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</si>
  <si>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</si>
  <si>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</si>
  <si>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</si>
  <si>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</si>
  <si>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</si>
  <si>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</si>
  <si>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</si>
  <si>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</si>
  <si>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</si>
  <si>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</si>
  <si>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</si>
  <si>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</si>
  <si>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</si>
  <si>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</si>
  <si>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</si>
  <si>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</si>
  <si>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</si>
  <si>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</si>
  <si>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</si>
  <si>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</si>
  <si>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</si>
  <si>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</si>
  <si>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</si>
  <si>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</si>
  <si>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</si>
  <si>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</si>
  <si>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</si>
  <si>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</si>
  <si>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</si>
  <si>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</si>
  <si>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</si>
  <si>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</si>
  <si>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</si>
  <si>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</si>
  <si>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</si>
  <si>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</si>
  <si>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</si>
  <si>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</si>
  <si>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</si>
  <si>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</si>
  <si>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</si>
  <si>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</si>
  <si>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</si>
  <si>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</si>
  <si>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</si>
  <si>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</si>
  <si>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</si>
  <si>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</si>
  <si>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</si>
  <si>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</si>
  <si>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</si>
  <si>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</si>
  <si>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</si>
  <si>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</si>
  <si>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</si>
  <si>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</si>
  <si>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</si>
  <si>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</si>
  <si>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</si>
  <si>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</si>
  <si>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</si>
  <si>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</si>
  <si>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</si>
  <si>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</si>
  <si>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</si>
  <si>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</si>
  <si>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</si>
  <si>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</si>
  <si>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</si>
  <si>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</si>
  <si>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</si>
  <si>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</si>
  <si>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</si>
  <si>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</si>
  <si>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</si>
  <si>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</si>
  <si>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</si>
  <si>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</si>
  <si>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</si>
  <si>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</si>
  <si>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</si>
  <si>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</si>
  <si>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</si>
  <si>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</si>
  <si>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</si>
  <si>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</si>
  <si>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</si>
  <si>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</si>
  <si>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</si>
  <si>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</si>
  <si>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</si>
  <si>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</si>
  <si>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</si>
  <si>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</si>
  <si>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</si>
  <si>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</si>
  <si>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</si>
  <si>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</si>
  <si>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</si>
  <si>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</si>
  <si>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</si>
  <si>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</si>
  <si>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</si>
  <si>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</si>
  <si>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</si>
  <si>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</si>
  <si>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</si>
  <si>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</si>
  <si>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</si>
  <si>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</si>
  <si>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</si>
  <si>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</si>
  <si>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</si>
  <si>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</si>
  <si>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</si>
  <si>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</si>
  <si>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</si>
  <si>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</si>
  <si>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</si>
  <si>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</si>
  <si>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</si>
  <si>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</si>
  <si>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</si>
  <si>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</si>
  <si>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</si>
  <si>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</si>
  <si>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</si>
  <si>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</si>
  <si>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</si>
  <si>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</si>
  <si>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</si>
  <si>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</si>
  <si>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</si>
  <si>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</si>
  <si>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</si>
  <si>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</si>
  <si>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</si>
  <si>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</si>
  <si>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</si>
  <si>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</si>
  <si>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</si>
  <si>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</si>
  <si>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</si>
  <si>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</si>
  <si>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</si>
  <si>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</si>
  <si>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</si>
  <si>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</si>
  <si>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</si>
  <si>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</si>
  <si>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</si>
  <si>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</si>
  <si>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</si>
  <si>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</si>
  <si>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</si>
  <si>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</si>
  <si>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</si>
  <si>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</si>
  <si>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</si>
  <si>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</si>
  <si>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</si>
  <si>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</si>
  <si>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</si>
  <si>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</si>
  <si>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</si>
  <si>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</si>
  <si>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</si>
  <si>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</si>
  <si>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</si>
  <si>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</si>
  <si>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</si>
  <si>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</si>
  <si>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</si>
  <si>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</si>
  <si>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</si>
  <si>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</si>
  <si>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</si>
  <si>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</si>
  <si>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</si>
  <si>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</si>
  <si>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</si>
  <si>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</si>
  <si>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</si>
  <si>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</si>
  <si>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</si>
  <si>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</si>
  <si>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</si>
  <si>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</si>
  <si>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</si>
  <si>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</si>
  <si>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</si>
  <si>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</si>
  <si>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</si>
  <si>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</si>
  <si>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</si>
  <si>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</si>
  <si>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</si>
  <si>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</si>
  <si>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</si>
  <si>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</si>
  <si>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</si>
  <si>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</si>
  <si>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</si>
  <si>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</si>
  <si>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</si>
  <si>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</si>
  <si>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</si>
  <si>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</si>
  <si>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</si>
  <si>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</si>
  <si>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</si>
  <si>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</si>
  <si>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</si>
  <si>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</si>
  <si>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</si>
  <si>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</si>
  <si>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</si>
  <si>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</si>
  <si>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</si>
  <si>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</si>
  <si>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</si>
  <si>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</si>
  <si>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</si>
  <si>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</si>
  <si>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</si>
  <si>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</si>
  <si>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</si>
  <si>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</si>
  <si>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</si>
  <si>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</si>
  <si>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</si>
  <si>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</si>
  <si>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</si>
  <si>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</si>
  <si>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</si>
  <si>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</si>
  <si>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</si>
  <si>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</si>
  <si>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</si>
  <si>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</si>
  <si>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</si>
  <si>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</si>
  <si>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</si>
  <si>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</si>
  <si>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</si>
  <si>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</si>
  <si>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</si>
  <si>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</si>
  <si>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</si>
  <si>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</si>
  <si>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</si>
  <si>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</si>
  <si>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</si>
  <si>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</si>
  <si>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</si>
  <si>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</si>
  <si>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</si>
  <si>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</si>
  <si>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</si>
  <si>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</si>
  <si>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</si>
  <si>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</si>
  <si>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</si>
  <si>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</si>
  <si>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</si>
  <si>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</si>
  <si>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</si>
  <si>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</si>
  <si>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</si>
  <si>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</si>
  <si>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</si>
  <si>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</si>
  <si>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</si>
  <si>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</si>
  <si>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</si>
  <si>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</si>
  <si>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</si>
  <si>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</si>
  <si>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</si>
  <si>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</si>
  <si>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</si>
  <si>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</si>
  <si>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</si>
  <si>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</si>
  <si>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</si>
  <si>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</si>
  <si>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</si>
  <si>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</si>
  <si>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</si>
  <si>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</si>
  <si>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</si>
  <si>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</si>
  <si>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</si>
  <si>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</si>
  <si>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</si>
  <si>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</si>
  <si>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</si>
  <si>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</si>
  <si>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</si>
  <si>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</si>
  <si>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</si>
  <si>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</si>
  <si>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</si>
  <si>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</si>
  <si>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</si>
  <si>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</si>
  <si>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</si>
  <si>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</si>
  <si>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</si>
  <si>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</si>
  <si>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</si>
  <si>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</si>
  <si>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</si>
  <si>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</si>
  <si>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</si>
  <si>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</si>
  <si>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</si>
  <si>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</si>
  <si>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</si>
  <si>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</si>
  <si>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</si>
  <si>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</si>
  <si>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</si>
  <si>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</si>
  <si>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</si>
  <si>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</si>
  <si>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</si>
  <si>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</si>
  <si>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</si>
  <si>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</si>
  <si>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</si>
  <si>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</si>
  <si>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</si>
  <si>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</si>
  <si>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</si>
  <si>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</si>
  <si>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</si>
  <si>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</si>
  <si>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</si>
  <si>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</si>
  <si>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</si>
  <si>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</si>
  <si>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</si>
  <si>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</si>
  <si>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</si>
  <si>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</si>
  <si>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</si>
  <si>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</si>
  <si>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</si>
  <si>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</si>
  <si>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</si>
  <si>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</si>
  <si>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</si>
  <si>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</si>
  <si>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</si>
  <si>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</si>
  <si>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</si>
  <si>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</si>
  <si>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</si>
  <si>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</si>
  <si>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</si>
  <si>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</si>
  <si>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</si>
  <si>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</si>
  <si>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</si>
  <si>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</si>
  <si>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</si>
  <si>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</si>
  <si>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</si>
  <si>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</si>
  <si>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</si>
  <si>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</si>
  <si>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</si>
  <si>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</si>
  <si>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</si>
  <si>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</si>
  <si>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</si>
  <si>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</si>
  <si>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</si>
  <si>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</si>
  <si>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</si>
  <si>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</si>
  <si>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</si>
  <si>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</si>
  <si>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</si>
  <si>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</si>
  <si>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</si>
  <si>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</si>
  <si>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</si>
  <si>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</si>
  <si>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</si>
  <si>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</si>
  <si>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</si>
  <si>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</si>
  <si>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</si>
  <si>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</si>
  <si>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</si>
  <si>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</si>
  <si>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</si>
  <si>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</si>
  <si>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</si>
  <si>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</si>
  <si>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</si>
  <si>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</si>
  <si>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</si>
  <si>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</si>
  <si>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</si>
  <si>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</si>
  <si>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</si>
  <si>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</si>
  <si>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</si>
  <si>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</si>
  <si>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</si>
  <si>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</si>
  <si>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</si>
  <si>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</si>
  <si>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</si>
  <si>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</si>
  <si>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</si>
  <si>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</si>
  <si>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</si>
  <si>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</si>
  <si>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</si>
  <si>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</si>
  <si>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</si>
  <si>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</si>
  <si>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</si>
  <si>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</si>
  <si>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</si>
  <si>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</si>
  <si>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</si>
  <si>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</si>
  <si>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</si>
  <si>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</si>
  <si>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</si>
  <si>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</si>
  <si>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</si>
  <si>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</si>
  <si>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</si>
  <si>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</si>
  <si>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</si>
  <si>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</si>
  <si>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</si>
  <si>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</si>
  <si>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</si>
  <si>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</si>
  <si>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</si>
  <si>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</si>
  <si>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</si>
  <si>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</si>
  <si>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</si>
  <si>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</si>
  <si>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</si>
  <si>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</si>
  <si>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</si>
  <si>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</si>
  <si>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</si>
  <si>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</si>
  <si>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</si>
  <si>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</si>
  <si>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</si>
  <si>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</si>
  <si>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</si>
  <si>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</si>
  <si>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</si>
  <si>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</si>
  <si>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</si>
  <si>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</si>
  <si>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</si>
  <si>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</si>
  <si>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</si>
  <si>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</si>
  <si>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</si>
  <si>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</si>
  <si>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</si>
  <si>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</si>
  <si>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</si>
  <si>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</si>
  <si>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</si>
  <si>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</si>
  <si>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</si>
  <si>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</si>
  <si>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</si>
  <si>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</si>
  <si>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</si>
  <si>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</si>
  <si>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</si>
  <si>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</si>
  <si>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</si>
  <si>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</si>
  <si>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</si>
  <si>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</si>
  <si>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</si>
  <si>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39433</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</si>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</sst>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84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cellStyleXfs>
  <cellXfs count="4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164" fontId="1" fillId="0" borderId="108" xfId="2" applyNumberFormat="1" applyFont="1" applyFill="1" applyBorder="1" applyAlignment="1" applyProtection="1">
      <alignment vertical="top"/>
      <protection locked="0"/>
    </xf>
    <xf numFmtId="166" fontId="1" fillId="0" borderId="108" xfId="4" applyNumberFormat="1" applyFont="1" applyFill="1" applyBorder="1" applyAlignment="1" applyProtection="1">
      <alignment vertical="top"/>
      <protection locked="0"/>
    </xf>
    <xf numFmtId="164" fontId="1" fillId="0" borderId="108" xfId="2" applyNumberFormat="1" applyFont="1" applyFill="1" applyBorder="1" applyAlignment="1" applyProtection="1">
      <alignment horizontal="center" vertical="top"/>
      <protection locked="0"/>
    </xf>
    <xf numFmtId="164" fontId="0" fillId="28" borderId="26" xfId="847" applyNumberFormat="1"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9"/>
      <tableStyleElement type="secondRowStripe" dxfId="598"/>
      <tableStyleElement type="firstColumnStripe" dxfId="597"/>
      <tableStyleElement type="secondColumnStripe" dxfId="5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172</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212"/>
      <c r="E5" s="213"/>
      <c r="F5" s="213"/>
      <c r="G5" s="213"/>
      <c r="H5" s="213"/>
      <c r="I5" s="212"/>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c r="M5" s="213"/>
      <c r="N5" s="213"/>
      <c r="O5" s="212"/>
      <c r="P5" s="212">
        <v>79357945.910863817</v>
      </c>
      <c r="Q5" s="213">
        <v>79357945.910863817</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v>2419976.4732912355</v>
      </c>
      <c r="AU5" s="214"/>
      <c r="AV5" s="215"/>
      <c r="AW5" s="296"/>
    </row>
    <row r="6" spans="1:49" x14ac:dyDescent="0.2">
      <c r="B6" s="239" t="s">
        <v>223</v>
      </c>
      <c r="C6" s="203" t="s">
        <v>12</v>
      </c>
      <c r="D6" s="216"/>
      <c r="E6" s="217"/>
      <c r="F6" s="217"/>
      <c r="G6" s="218"/>
      <c r="H6" s="218"/>
      <c r="I6" s="219"/>
      <c r="J6" s="216"/>
      <c r="K6" s="217">
        <f>J6</f>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f>J7</f>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483">
        <v>-327087.41582888114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483">
        <v>-24221.429745946814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f>'Pt 2 Premium and Claims'!J$54</f>
        <v>0</v>
      </c>
      <c r="K12" s="213">
        <v>0</v>
      </c>
      <c r="L12" s="213"/>
      <c r="M12" s="213"/>
      <c r="N12" s="213"/>
      <c r="O12" s="212"/>
      <c r="P12" s="212">
        <v>63799991.131695844</v>
      </c>
      <c r="Q12" s="213">
        <v>64551432.771248356</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v>1513460.814986804</v>
      </c>
      <c r="AU12" s="214"/>
      <c r="AV12" s="291"/>
      <c r="AW12" s="296"/>
    </row>
    <row r="13" spans="1:49" ht="25.5" x14ac:dyDescent="0.2">
      <c r="B13" s="239" t="s">
        <v>230</v>
      </c>
      <c r="C13" s="203" t="s">
        <v>37</v>
      </c>
      <c r="D13" s="216"/>
      <c r="E13" s="217"/>
      <c r="F13" s="217"/>
      <c r="G13" s="268"/>
      <c r="H13" s="269"/>
      <c r="I13" s="216"/>
      <c r="J13" s="216"/>
      <c r="K13" s="217">
        <v>0</v>
      </c>
      <c r="L13" s="217"/>
      <c r="M13" s="268"/>
      <c r="N13" s="269"/>
      <c r="O13" s="216"/>
      <c r="P13" s="483">
        <v>12515467.869999999</v>
      </c>
      <c r="Q13" s="217">
        <v>12637992.360000091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v>0</v>
      </c>
      <c r="L14" s="217"/>
      <c r="M14" s="267"/>
      <c r="N14" s="270"/>
      <c r="O14" s="216"/>
      <c r="P14" s="483">
        <v>1400084.75</v>
      </c>
      <c r="Q14" s="217">
        <v>1194441.430000003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483">
        <v>54298.480407877301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ht="15" x14ac:dyDescent="0.2">
      <c r="B18" s="239" t="s">
        <v>235</v>
      </c>
      <c r="C18" s="203" t="s">
        <v>63</v>
      </c>
      <c r="D18" s="216"/>
      <c r="E18" s="267"/>
      <c r="F18" s="270"/>
      <c r="G18" s="270"/>
      <c r="H18" s="273"/>
      <c r="I18" s="271"/>
      <c r="J18" s="216"/>
      <c r="K18" s="267"/>
      <c r="L18" s="270"/>
      <c r="M18" s="270"/>
      <c r="N18" s="273"/>
      <c r="O18" s="271"/>
      <c r="P18" s="483">
        <v>797759.86</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534251.08735933073</v>
      </c>
      <c r="Q25" s="217">
        <v>534251.08735933073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-84654.567647833552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20298.546461605438</v>
      </c>
      <c r="Q26" s="217">
        <v>20298.546461605438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1327304.2479560508</v>
      </c>
      <c r="Q27" s="217">
        <v>1327304.2479560508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60184.764552832101</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11096.032949357003</v>
      </c>
      <c r="Q30" s="217">
        <v>11096.032949357003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546.31573479987719</v>
      </c>
      <c r="AU30" s="220"/>
      <c r="AV30" s="220"/>
      <c r="AW30" s="297"/>
    </row>
    <row r="31" spans="1:49" ht="15" x14ac:dyDescent="0.2">
      <c r="B31" s="242" t="s">
        <v>247</v>
      </c>
      <c r="C31" s="203"/>
      <c r="D31" s="216"/>
      <c r="E31" s="217"/>
      <c r="F31" s="217"/>
      <c r="G31" s="217"/>
      <c r="H31" s="217"/>
      <c r="I31" s="216"/>
      <c r="J31" s="216"/>
      <c r="K31" s="217"/>
      <c r="L31" s="217"/>
      <c r="M31" s="217"/>
      <c r="N31" s="217"/>
      <c r="O31" s="216"/>
      <c r="P31" s="216">
        <v>65890.674202625727</v>
      </c>
      <c r="Q31" s="217">
        <v>65890.674202625727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483">
        <v>2965.7567927341779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ht="15" x14ac:dyDescent="0.2">
      <c r="B34" s="242" t="s">
        <v>250</v>
      </c>
      <c r="C34" s="203"/>
      <c r="D34" s="216"/>
      <c r="E34" s="217"/>
      <c r="F34" s="217"/>
      <c r="G34" s="217"/>
      <c r="H34" s="217"/>
      <c r="I34" s="216"/>
      <c r="J34" s="216"/>
      <c r="K34" s="217"/>
      <c r="L34" s="217"/>
      <c r="M34" s="217"/>
      <c r="N34" s="217"/>
      <c r="O34" s="216"/>
      <c r="P34" s="216">
        <v>546618.31778235978</v>
      </c>
      <c r="Q34" s="217">
        <f t="shared" ref="Q34:Q35" si="0">P34</f>
        <v>546618.31778235978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483">
        <v>0</v>
      </c>
      <c r="AU34" s="220"/>
      <c r="AV34" s="220"/>
      <c r="AW34" s="297"/>
    </row>
    <row r="35" spans="1:49" ht="15" x14ac:dyDescent="0.2">
      <c r="B35" s="242" t="s">
        <v>251</v>
      </c>
      <c r="C35" s="203"/>
      <c r="D35" s="216"/>
      <c r="E35" s="217"/>
      <c r="F35" s="217"/>
      <c r="G35" s="217"/>
      <c r="H35" s="217"/>
      <c r="I35" s="216"/>
      <c r="J35" s="216"/>
      <c r="K35" s="217"/>
      <c r="L35" s="217"/>
      <c r="M35" s="217"/>
      <c r="N35" s="217"/>
      <c r="O35" s="216"/>
      <c r="P35" s="216">
        <v>92691.432161146746</v>
      </c>
      <c r="Q35" s="217">
        <f t="shared" si="0"/>
        <v>92691.432161146746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483">
        <v>4425.7145425814842</v>
      </c>
      <c r="AU35" s="220"/>
      <c r="AV35" s="220"/>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5.75" thickTop="1" x14ac:dyDescent="0.2">
      <c r="B37" s="244" t="s">
        <v>253</v>
      </c>
      <c r="C37" s="202" t="s">
        <v>15</v>
      </c>
      <c r="D37" s="224"/>
      <c r="E37" s="225"/>
      <c r="F37" s="225"/>
      <c r="G37" s="225"/>
      <c r="H37" s="225"/>
      <c r="I37" s="224"/>
      <c r="J37" s="224"/>
      <c r="K37" s="225"/>
      <c r="L37" s="225"/>
      <c r="M37" s="225"/>
      <c r="N37" s="225"/>
      <c r="O37" s="224"/>
      <c r="P37" s="224">
        <v>133330.625299762</v>
      </c>
      <c r="Q37" s="225">
        <f t="shared" ref="Q37:Q42" si="1">P37</f>
        <v>133330.625299762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483">
        <v>3236.862148170188</v>
      </c>
      <c r="AU37" s="226"/>
      <c r="AV37" s="226"/>
      <c r="AW37" s="296"/>
    </row>
    <row r="38" spans="1:49" ht="15" x14ac:dyDescent="0.2">
      <c r="B38" s="239" t="s">
        <v>254</v>
      </c>
      <c r="C38" s="203" t="s">
        <v>16</v>
      </c>
      <c r="D38" s="216"/>
      <c r="E38" s="217"/>
      <c r="F38" s="217"/>
      <c r="G38" s="217"/>
      <c r="H38" s="217"/>
      <c r="I38" s="216"/>
      <c r="J38" s="216"/>
      <c r="K38" s="217"/>
      <c r="L38" s="217"/>
      <c r="M38" s="217"/>
      <c r="N38" s="217"/>
      <c r="O38" s="216"/>
      <c r="P38" s="216">
        <v>44449.588651919083</v>
      </c>
      <c r="Q38" s="217">
        <f t="shared" si="1"/>
        <v>44449.588651919083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483">
        <v>1100.5331303778639</v>
      </c>
      <c r="AU38" s="220"/>
      <c r="AV38" s="220"/>
      <c r="AW38" s="297"/>
    </row>
    <row r="39" spans="1:49" ht="15" x14ac:dyDescent="0.2">
      <c r="B39" s="242" t="s">
        <v>255</v>
      </c>
      <c r="C39" s="203" t="s">
        <v>17</v>
      </c>
      <c r="D39" s="216"/>
      <c r="E39" s="217"/>
      <c r="F39" s="217"/>
      <c r="G39" s="217"/>
      <c r="H39" s="217"/>
      <c r="I39" s="216"/>
      <c r="J39" s="216"/>
      <c r="K39" s="217"/>
      <c r="L39" s="217"/>
      <c r="M39" s="217"/>
      <c r="N39" s="217"/>
      <c r="O39" s="216"/>
      <c r="P39" s="216">
        <v>44141.197500000009</v>
      </c>
      <c r="Q39" s="217">
        <f t="shared" si="1"/>
        <v>44141.197500000009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483">
        <v>0</v>
      </c>
      <c r="AU39" s="220"/>
      <c r="AV39" s="220"/>
      <c r="AW39" s="297"/>
    </row>
    <row r="40" spans="1:49" ht="15" x14ac:dyDescent="0.2">
      <c r="B40" s="242" t="s">
        <v>256</v>
      </c>
      <c r="C40" s="203" t="s">
        <v>38</v>
      </c>
      <c r="D40" s="216"/>
      <c r="E40" s="217"/>
      <c r="F40" s="217"/>
      <c r="G40" s="217"/>
      <c r="H40" s="217"/>
      <c r="I40" s="216"/>
      <c r="J40" s="216"/>
      <c r="K40" s="217"/>
      <c r="L40" s="217"/>
      <c r="M40" s="217"/>
      <c r="N40" s="217"/>
      <c r="O40" s="216"/>
      <c r="P40" s="216">
        <v>124391.45833333334</v>
      </c>
      <c r="Q40" s="217">
        <f t="shared" si="1"/>
        <v>124391.45833333334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483">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44141.197500000031</v>
      </c>
      <c r="Q41" s="217">
        <f t="shared" si="1"/>
        <v>44141.197500000031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483">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f t="shared" si="1"/>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25" thickTop="1" x14ac:dyDescent="0.2">
      <c r="B44" s="244" t="s">
        <v>260</v>
      </c>
      <c r="C44" s="202" t="s">
        <v>18</v>
      </c>
      <c r="D44" s="224"/>
      <c r="E44" s="225"/>
      <c r="F44" s="225"/>
      <c r="G44" s="225"/>
      <c r="H44" s="225"/>
      <c r="I44" s="224"/>
      <c r="J44" s="224"/>
      <c r="K44" s="225"/>
      <c r="L44" s="225"/>
      <c r="M44" s="225"/>
      <c r="N44" s="225"/>
      <c r="O44" s="224"/>
      <c r="P44" s="224">
        <v>1636070.7487061291</v>
      </c>
      <c r="Q44" s="225">
        <f t="shared" ref="Q44:Q47" si="2">P44</f>
        <v>1636070.7487061291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483">
        <v>0</v>
      </c>
      <c r="AU44" s="226"/>
      <c r="AV44" s="226"/>
      <c r="AW44" s="296"/>
    </row>
    <row r="45" spans="1:49" ht="15" x14ac:dyDescent="0.2">
      <c r="B45" s="245" t="s">
        <v>261</v>
      </c>
      <c r="C45" s="203" t="s">
        <v>19</v>
      </c>
      <c r="D45" s="216"/>
      <c r="E45" s="217"/>
      <c r="F45" s="217"/>
      <c r="G45" s="217"/>
      <c r="H45" s="217"/>
      <c r="I45" s="216"/>
      <c r="J45" s="216"/>
      <c r="K45" s="217"/>
      <c r="L45" s="217"/>
      <c r="M45" s="217"/>
      <c r="N45" s="217"/>
      <c r="O45" s="216"/>
      <c r="P45" s="216">
        <v>1007028.4882425615</v>
      </c>
      <c r="Q45" s="217">
        <f t="shared" si="2"/>
        <v>1007028.4882425615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483">
        <v>24069.785304168283</v>
      </c>
      <c r="AU45" s="220"/>
      <c r="AV45" s="220"/>
      <c r="AW45" s="297"/>
    </row>
    <row r="46" spans="1:49" ht="15" x14ac:dyDescent="0.2">
      <c r="B46" s="245" t="s">
        <v>262</v>
      </c>
      <c r="C46" s="203" t="s">
        <v>20</v>
      </c>
      <c r="D46" s="216"/>
      <c r="E46" s="217"/>
      <c r="F46" s="217"/>
      <c r="G46" s="217"/>
      <c r="H46" s="217"/>
      <c r="I46" s="216"/>
      <c r="J46" s="216"/>
      <c r="K46" s="217"/>
      <c r="L46" s="217"/>
      <c r="M46" s="217"/>
      <c r="N46" s="217"/>
      <c r="O46" s="216"/>
      <c r="P46" s="216">
        <v>1420954.1847967703</v>
      </c>
      <c r="Q46" s="217">
        <f t="shared" si="2"/>
        <v>1420954.1847967703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483">
        <v>47687.488091349478</v>
      </c>
      <c r="AU46" s="220"/>
      <c r="AV46" s="220"/>
      <c r="AW46" s="297"/>
    </row>
    <row r="47" spans="1:49" ht="15" x14ac:dyDescent="0.2">
      <c r="B47" s="245" t="s">
        <v>263</v>
      </c>
      <c r="C47" s="203" t="s">
        <v>21</v>
      </c>
      <c r="D47" s="216"/>
      <c r="E47" s="217"/>
      <c r="F47" s="217"/>
      <c r="G47" s="217"/>
      <c r="H47" s="217"/>
      <c r="I47" s="216"/>
      <c r="J47" s="216"/>
      <c r="K47" s="217"/>
      <c r="L47" s="217"/>
      <c r="M47" s="217"/>
      <c r="N47" s="217"/>
      <c r="O47" s="216"/>
      <c r="P47" s="216">
        <v>4155410.0932675786</v>
      </c>
      <c r="Q47" s="217">
        <f t="shared" si="2"/>
        <v>4155410.0932675786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483">
        <v>135421.08086643831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f t="shared" ref="Q49:Q53" si="3">P49</f>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v>19.77099742968705</v>
      </c>
      <c r="Q50" s="217">
        <f t="shared" si="3"/>
        <v>19.77099742968705</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0.91201798049940141</v>
      </c>
      <c r="AU50" s="220"/>
      <c r="AV50" s="220"/>
      <c r="AW50" s="297"/>
    </row>
    <row r="51" spans="2:49" x14ac:dyDescent="0.2">
      <c r="B51" s="239" t="s">
        <v>266</v>
      </c>
      <c r="C51" s="203"/>
      <c r="D51" s="216"/>
      <c r="E51" s="217"/>
      <c r="F51" s="217"/>
      <c r="G51" s="217"/>
      <c r="H51" s="217"/>
      <c r="I51" s="216"/>
      <c r="J51" s="216"/>
      <c r="K51" s="217"/>
      <c r="L51" s="217"/>
      <c r="M51" s="217"/>
      <c r="N51" s="217"/>
      <c r="O51" s="216"/>
      <c r="P51" s="216">
        <v>4595105.0632372834</v>
      </c>
      <c r="Q51" s="217">
        <f t="shared" si="3"/>
        <v>4595105.0632372834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137411.30381977922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f t="shared" si="3"/>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f t="shared" si="3"/>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5.75" thickTop="1" x14ac:dyDescent="0.2">
      <c r="B56" s="244" t="s">
        <v>271</v>
      </c>
      <c r="C56" s="202" t="s">
        <v>24</v>
      </c>
      <c r="D56" s="228"/>
      <c r="E56" s="229"/>
      <c r="F56" s="229"/>
      <c r="G56" s="229"/>
      <c r="H56" s="229"/>
      <c r="I56" s="228"/>
      <c r="J56" s="228"/>
      <c r="K56" s="229"/>
      <c r="L56" s="229"/>
      <c r="M56" s="229"/>
      <c r="N56" s="229"/>
      <c r="O56" s="228"/>
      <c r="P56" s="484">
        <v>7086</v>
      </c>
      <c r="Q56" s="229">
        <v>7086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484">
        <v>2653</v>
      </c>
      <c r="AU56" s="230"/>
      <c r="AV56" s="230"/>
      <c r="AW56" s="288"/>
    </row>
    <row r="57" spans="2:49" ht="15" x14ac:dyDescent="0.2">
      <c r="B57" s="245" t="s">
        <v>272</v>
      </c>
      <c r="C57" s="203" t="s">
        <v>25</v>
      </c>
      <c r="D57" s="231"/>
      <c r="E57" s="232"/>
      <c r="F57" s="232"/>
      <c r="G57" s="232"/>
      <c r="H57" s="232"/>
      <c r="I57" s="231"/>
      <c r="J57" s="231"/>
      <c r="K57" s="232"/>
      <c r="L57" s="232"/>
      <c r="M57" s="232"/>
      <c r="N57" s="232"/>
      <c r="O57" s="231"/>
      <c r="P57" s="484">
        <v>13938</v>
      </c>
      <c r="Q57" s="232">
        <v>13938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484">
        <v>5188</v>
      </c>
      <c r="AU57" s="233"/>
      <c r="AV57" s="233"/>
      <c r="AW57" s="289"/>
    </row>
    <row r="58" spans="2:49" ht="15" x14ac:dyDescent="0.2">
      <c r="B58" s="245" t="s">
        <v>273</v>
      </c>
      <c r="C58" s="203" t="s">
        <v>26</v>
      </c>
      <c r="D58" s="309"/>
      <c r="E58" s="310"/>
      <c r="F58" s="310"/>
      <c r="G58" s="310"/>
      <c r="H58" s="310"/>
      <c r="I58" s="309"/>
      <c r="J58" s="231"/>
      <c r="K58" s="232"/>
      <c r="L58" s="232"/>
      <c r="M58" s="232"/>
      <c r="N58" s="232"/>
      <c r="O58" s="231"/>
      <c r="P58" s="484">
        <v>172</v>
      </c>
      <c r="Q58" s="232">
        <v>172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484">
        <v>91</v>
      </c>
      <c r="AU58" s="233"/>
      <c r="AV58" s="233"/>
      <c r="AW58" s="289"/>
    </row>
    <row r="59" spans="2:49" ht="15" x14ac:dyDescent="0.2">
      <c r="B59" s="245" t="s">
        <v>274</v>
      </c>
      <c r="C59" s="203" t="s">
        <v>27</v>
      </c>
      <c r="D59" s="231"/>
      <c r="E59" s="232"/>
      <c r="F59" s="232"/>
      <c r="G59" s="232"/>
      <c r="H59" s="232"/>
      <c r="I59" s="231"/>
      <c r="J59" s="231"/>
      <c r="K59" s="232"/>
      <c r="L59" s="232"/>
      <c r="M59" s="232"/>
      <c r="N59" s="232"/>
      <c r="O59" s="231"/>
      <c r="P59" s="484">
        <v>171859</v>
      </c>
      <c r="Q59" s="232">
        <v>171859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484">
        <v>64604</v>
      </c>
      <c r="AU59" s="233"/>
      <c r="AV59" s="233"/>
      <c r="AW59" s="289"/>
    </row>
    <row r="60" spans="2:49" x14ac:dyDescent="0.2">
      <c r="B60" s="245" t="s">
        <v>275</v>
      </c>
      <c r="C60" s="203"/>
      <c r="D60" s="234"/>
      <c r="E60" s="235"/>
      <c r="F60" s="235"/>
      <c r="G60" s="235"/>
      <c r="H60" s="235"/>
      <c r="I60" s="234"/>
      <c r="J60" s="234"/>
      <c r="K60" s="235"/>
      <c r="L60" s="235"/>
      <c r="M60" s="235"/>
      <c r="N60" s="235"/>
      <c r="O60" s="234"/>
      <c r="P60" s="234">
        <v>14321.583333333334</v>
      </c>
      <c r="Q60" s="235">
        <v>14321.583333333334</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4">
        <v>5383.666666666667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664293.52229368698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201167.85785520147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5" priority="46" stopIfTrue="1" operator="lessThan">
      <formula>0</formula>
    </cfRule>
  </conditionalFormatting>
  <conditionalFormatting sqref="AS53">
    <cfRule type="cellIs" dxfId="594" priority="45" stopIfTrue="1" operator="lessThan">
      <formula>0</formula>
    </cfRule>
  </conditionalFormatting>
  <conditionalFormatting sqref="G56:I57 G59:I59 D59 D56:D57 G7:I7 E13:F15 D6:D10 D13:D21">
    <cfRule type="cellIs" dxfId="593" priority="108" stopIfTrue="1" operator="lessThan">
      <formula>0</formula>
    </cfRule>
  </conditionalFormatting>
  <conditionalFormatting sqref="AI34:AI35">
    <cfRule type="cellIs" dxfId="592" priority="63" stopIfTrue="1" operator="lessThan">
      <formula>0</formula>
    </cfRule>
  </conditionalFormatting>
  <conditionalFormatting sqref="AQ56:AR57 AQ59:AR59 AN59 AN56:AN57">
    <cfRule type="cellIs" dxfId="591" priority="13" stopIfTrue="1" operator="lessThan">
      <formula>0</formula>
    </cfRule>
  </conditionalFormatting>
  <conditionalFormatting sqref="M7:O7 J6:J10">
    <cfRule type="cellIs" dxfId="590" priority="105" stopIfTrue="1" operator="lessThan">
      <formula>0</formula>
    </cfRule>
  </conditionalFormatting>
  <conditionalFormatting sqref="S7:T7 P6:P7 P9:P10">
    <cfRule type="cellIs" dxfId="589" priority="103" stopIfTrue="1" operator="lessThan">
      <formula>0</formula>
    </cfRule>
  </conditionalFormatting>
  <conditionalFormatting sqref="U6:U10">
    <cfRule type="cellIs" dxfId="588" priority="102" stopIfTrue="1" operator="lessThan">
      <formula>0</formula>
    </cfRule>
  </conditionalFormatting>
  <conditionalFormatting sqref="X6:X10">
    <cfRule type="cellIs" dxfId="587" priority="101" stopIfTrue="1" operator="lessThan">
      <formula>0</formula>
    </cfRule>
  </conditionalFormatting>
  <conditionalFormatting sqref="AA6:AA10">
    <cfRule type="cellIs" dxfId="586" priority="100" stopIfTrue="1" operator="lessThan">
      <formula>0</formula>
    </cfRule>
  </conditionalFormatting>
  <conditionalFormatting sqref="AD6:AD10">
    <cfRule type="cellIs" dxfId="585" priority="99" stopIfTrue="1" operator="lessThan">
      <formula>0</formula>
    </cfRule>
  </conditionalFormatting>
  <conditionalFormatting sqref="AI6:AI10">
    <cfRule type="cellIs" dxfId="584" priority="98" stopIfTrue="1" operator="lessThan">
      <formula>0</formula>
    </cfRule>
  </conditionalFormatting>
  <conditionalFormatting sqref="AT6:AT7 AT9:AT10">
    <cfRule type="cellIs" dxfId="583" priority="95" stopIfTrue="1" operator="lessThan">
      <formula>0</formula>
    </cfRule>
  </conditionalFormatting>
  <conditionalFormatting sqref="AS6:AS10">
    <cfRule type="cellIs" dxfId="582" priority="96" stopIfTrue="1" operator="lessThan">
      <formula>0</formula>
    </cfRule>
  </conditionalFormatting>
  <conditionalFormatting sqref="AU6:AU10">
    <cfRule type="cellIs" dxfId="581" priority="94" stopIfTrue="1" operator="lessThan">
      <formula>0</formula>
    </cfRule>
  </conditionalFormatting>
  <conditionalFormatting sqref="I13:I15">
    <cfRule type="cellIs" dxfId="580" priority="93" stopIfTrue="1" operator="lessThan">
      <formula>0</formula>
    </cfRule>
  </conditionalFormatting>
  <conditionalFormatting sqref="K13:L15 J13:J21">
    <cfRule type="cellIs" dxfId="579" priority="92" stopIfTrue="1" operator="lessThan">
      <formula>0</formula>
    </cfRule>
  </conditionalFormatting>
  <conditionalFormatting sqref="O13:O15">
    <cfRule type="cellIs" dxfId="578" priority="91" stopIfTrue="1" operator="lessThan">
      <formula>0</formula>
    </cfRule>
  </conditionalFormatting>
  <conditionalFormatting sqref="V13:V15 U13:U21">
    <cfRule type="cellIs" dxfId="577" priority="89" stopIfTrue="1" operator="lessThan">
      <formula>0</formula>
    </cfRule>
  </conditionalFormatting>
  <conditionalFormatting sqref="W13:W15">
    <cfRule type="cellIs" dxfId="576" priority="88" stopIfTrue="1" operator="lessThan">
      <formula>0</formula>
    </cfRule>
  </conditionalFormatting>
  <conditionalFormatting sqref="Y13:Y15 X13:X21">
    <cfRule type="cellIs" dxfId="575" priority="87" stopIfTrue="1" operator="lessThan">
      <formula>0</formula>
    </cfRule>
  </conditionalFormatting>
  <conditionalFormatting sqref="Z13:Z15">
    <cfRule type="cellIs" dxfId="574" priority="86" stopIfTrue="1" operator="lessThan">
      <formula>0</formula>
    </cfRule>
  </conditionalFormatting>
  <conditionalFormatting sqref="AB13:AB15 AA13:AA21">
    <cfRule type="cellIs" dxfId="573" priority="85" stopIfTrue="1" operator="lessThan">
      <formula>0</formula>
    </cfRule>
  </conditionalFormatting>
  <conditionalFormatting sqref="AC13:AC15">
    <cfRule type="cellIs" dxfId="572" priority="84" stopIfTrue="1" operator="lessThan">
      <formula>0</formula>
    </cfRule>
  </conditionalFormatting>
  <conditionalFormatting sqref="AD13:AD21">
    <cfRule type="cellIs" dxfId="571" priority="83" stopIfTrue="1" operator="lessThan">
      <formula>0</formula>
    </cfRule>
  </conditionalFormatting>
  <conditionalFormatting sqref="AI13:AI21">
    <cfRule type="cellIs" dxfId="570" priority="82" stopIfTrue="1" operator="lessThan">
      <formula>0</formula>
    </cfRule>
  </conditionalFormatting>
  <conditionalFormatting sqref="AT13:AT15 AT17:AT21">
    <cfRule type="cellIs" dxfId="569" priority="79" stopIfTrue="1" operator="lessThan">
      <formula>0</formula>
    </cfRule>
  </conditionalFormatting>
  <conditionalFormatting sqref="AS13:AS21">
    <cfRule type="cellIs" dxfId="568" priority="80" stopIfTrue="1" operator="lessThan">
      <formula>0</formula>
    </cfRule>
  </conditionalFormatting>
  <conditionalFormatting sqref="AU13:AU21">
    <cfRule type="cellIs" dxfId="567" priority="78" stopIfTrue="1" operator="lessThan">
      <formula>0</formula>
    </cfRule>
  </conditionalFormatting>
  <conditionalFormatting sqref="D53:F53">
    <cfRule type="cellIs" dxfId="566" priority="71" stopIfTrue="1" operator="lessThan">
      <formula>0</formula>
    </cfRule>
  </conditionalFormatting>
  <conditionalFormatting sqref="I53">
    <cfRule type="cellIs" dxfId="565" priority="70" stopIfTrue="1" operator="lessThan">
      <formula>0</formula>
    </cfRule>
  </conditionalFormatting>
  <conditionalFormatting sqref="J53:L53">
    <cfRule type="cellIs" dxfId="564" priority="69" stopIfTrue="1" operator="lessThan">
      <formula>0</formula>
    </cfRule>
  </conditionalFormatting>
  <conditionalFormatting sqref="O53">
    <cfRule type="cellIs" dxfId="563" priority="68" stopIfTrue="1" operator="lessThan">
      <formula>0</formula>
    </cfRule>
  </conditionalFormatting>
  <conditionalFormatting sqref="P53:R53">
    <cfRule type="cellIs" dxfId="562" priority="67" stopIfTrue="1" operator="lessThan">
      <formula>0</formula>
    </cfRule>
  </conditionalFormatting>
  <conditionalFormatting sqref="U53:AD53">
    <cfRule type="cellIs" dxfId="561" priority="66" stopIfTrue="1" operator="lessThan">
      <formula>0</formula>
    </cfRule>
  </conditionalFormatting>
  <conditionalFormatting sqref="AI25:AI28">
    <cfRule type="cellIs" dxfId="560" priority="65" stopIfTrue="1" operator="lessThan">
      <formula>0</formula>
    </cfRule>
  </conditionalFormatting>
  <conditionalFormatting sqref="AI30:AI32">
    <cfRule type="cellIs" dxfId="559" priority="64" stopIfTrue="1" operator="lessThan">
      <formula>0</formula>
    </cfRule>
  </conditionalFormatting>
  <conditionalFormatting sqref="AN25:AR28">
    <cfRule type="cellIs" dxfId="558" priority="62" stopIfTrue="1" operator="lessThan">
      <formula>0</formula>
    </cfRule>
  </conditionalFormatting>
  <conditionalFormatting sqref="AN30:AR32">
    <cfRule type="cellIs" dxfId="557" priority="61" stopIfTrue="1" operator="lessThan">
      <formula>0</formula>
    </cfRule>
  </conditionalFormatting>
  <conditionalFormatting sqref="AN34:AR35">
    <cfRule type="cellIs" dxfId="556" priority="60" stopIfTrue="1" operator="lessThan">
      <formula>0</formula>
    </cfRule>
  </conditionalFormatting>
  <conditionalFormatting sqref="AS25:AV26 AS27:AU27">
    <cfRule type="cellIs" dxfId="555" priority="59" stopIfTrue="1" operator="lessThan">
      <formula>0</formula>
    </cfRule>
  </conditionalFormatting>
  <conditionalFormatting sqref="AS28:AV28">
    <cfRule type="cellIs" dxfId="554" priority="58" stopIfTrue="1" operator="lessThan">
      <formula>0</formula>
    </cfRule>
  </conditionalFormatting>
  <conditionalFormatting sqref="AS30:AV30 AS32:AV32 AS31 AU31:AV31">
    <cfRule type="cellIs" dxfId="553" priority="57" stopIfTrue="1" operator="lessThan">
      <formula>0</formula>
    </cfRule>
  </conditionalFormatting>
  <conditionalFormatting sqref="AI44:AI47">
    <cfRule type="cellIs" dxfId="552" priority="56" stopIfTrue="1" operator="lessThan">
      <formula>0</formula>
    </cfRule>
  </conditionalFormatting>
  <conditionalFormatting sqref="AI49:AI52">
    <cfRule type="cellIs" dxfId="551" priority="55" stopIfTrue="1" operator="lessThan">
      <formula>0</formula>
    </cfRule>
  </conditionalFormatting>
  <conditionalFormatting sqref="AI53">
    <cfRule type="cellIs" dxfId="550" priority="54" stopIfTrue="1" operator="lessThan">
      <formula>0</formula>
    </cfRule>
  </conditionalFormatting>
  <conditionalFormatting sqref="AI37:AI42">
    <cfRule type="cellIs" dxfId="549" priority="53" stopIfTrue="1" operator="lessThan">
      <formula>0</formula>
    </cfRule>
  </conditionalFormatting>
  <conditionalFormatting sqref="AN37:AR42">
    <cfRule type="cellIs" dxfId="548" priority="52" stopIfTrue="1" operator="lessThan">
      <formula>0</formula>
    </cfRule>
  </conditionalFormatting>
  <conditionalFormatting sqref="AN44:AR47">
    <cfRule type="cellIs" dxfId="547" priority="51" stopIfTrue="1" operator="lessThan">
      <formula>0</formula>
    </cfRule>
  </conditionalFormatting>
  <conditionalFormatting sqref="AN49:AR52">
    <cfRule type="cellIs" dxfId="546" priority="50" stopIfTrue="1" operator="lessThan">
      <formula>0</formula>
    </cfRule>
  </conditionalFormatting>
  <conditionalFormatting sqref="AN53:AP53">
    <cfRule type="cellIs" dxfId="545" priority="49" stopIfTrue="1" operator="lessThan">
      <formula>0</formula>
    </cfRule>
  </conditionalFormatting>
  <conditionalFormatting sqref="AS37:AS42">
    <cfRule type="cellIs" dxfId="544" priority="48" stopIfTrue="1" operator="lessThan">
      <formula>0</formula>
    </cfRule>
  </conditionalFormatting>
  <conditionalFormatting sqref="AS44:AS47">
    <cfRule type="cellIs" dxfId="543" priority="47" stopIfTrue="1" operator="lessThan">
      <formula>0</formula>
    </cfRule>
  </conditionalFormatting>
  <conditionalFormatting sqref="AT42">
    <cfRule type="cellIs" dxfId="542" priority="44" stopIfTrue="1" operator="lessThan">
      <formula>0</formula>
    </cfRule>
  </conditionalFormatting>
  <conditionalFormatting sqref="AT49:AT52">
    <cfRule type="cellIs" dxfId="541" priority="42" stopIfTrue="1" operator="lessThan">
      <formula>0</formula>
    </cfRule>
  </conditionalFormatting>
  <conditionalFormatting sqref="AT53">
    <cfRule type="cellIs" dxfId="540" priority="41" stopIfTrue="1" operator="lessThan">
      <formula>0</formula>
    </cfRule>
  </conditionalFormatting>
  <conditionalFormatting sqref="AU37:AU42">
    <cfRule type="cellIs" dxfId="539" priority="40" stopIfTrue="1" operator="lessThan">
      <formula>0</formula>
    </cfRule>
  </conditionalFormatting>
  <conditionalFormatting sqref="AU44:AU47">
    <cfRule type="cellIs" dxfId="538" priority="39" stopIfTrue="1" operator="lessThan">
      <formula>0</formula>
    </cfRule>
  </conditionalFormatting>
  <conditionalFormatting sqref="AU49:AU52">
    <cfRule type="cellIs" dxfId="537" priority="38" stopIfTrue="1" operator="lessThan">
      <formula>0</formula>
    </cfRule>
  </conditionalFormatting>
  <conditionalFormatting sqref="AU53">
    <cfRule type="cellIs" dxfId="536" priority="37" stopIfTrue="1" operator="lessThan">
      <formula>0</formula>
    </cfRule>
  </conditionalFormatting>
  <conditionalFormatting sqref="AV37:AV42">
    <cfRule type="cellIs" dxfId="535" priority="36" stopIfTrue="1" operator="lessThan">
      <formula>0</formula>
    </cfRule>
  </conditionalFormatting>
  <conditionalFormatting sqref="AV44:AV47">
    <cfRule type="cellIs" dxfId="534" priority="35" stopIfTrue="1" operator="lessThan">
      <formula>0</formula>
    </cfRule>
  </conditionalFormatting>
  <conditionalFormatting sqref="AV49:AV52">
    <cfRule type="cellIs" dxfId="533" priority="34" stopIfTrue="1" operator="lessThan">
      <formula>0</formula>
    </cfRule>
  </conditionalFormatting>
  <conditionalFormatting sqref="AV53">
    <cfRule type="cellIs" dxfId="532" priority="33" stopIfTrue="1" operator="lessThan">
      <formula>0</formula>
    </cfRule>
  </conditionalFormatting>
  <conditionalFormatting sqref="AS35 AU35:AV35">
    <cfRule type="cellIs" dxfId="531" priority="32" stopIfTrue="1" operator="lessThan">
      <formula>0</formula>
    </cfRule>
  </conditionalFormatting>
  <conditionalFormatting sqref="AV34">
    <cfRule type="cellIs" dxfId="530" priority="31" stopIfTrue="1" operator="lessThan">
      <formula>0</formula>
    </cfRule>
  </conditionalFormatting>
  <conditionalFormatting sqref="AW61:AW62">
    <cfRule type="cellIs" dxfId="529" priority="29" stopIfTrue="1" operator="lessThan">
      <formula>0</formula>
    </cfRule>
  </conditionalFormatting>
  <conditionalFormatting sqref="M56:O57 J56:J57">
    <cfRule type="cellIs" dxfId="528" priority="28" stopIfTrue="1" operator="lessThan">
      <formula>0</formula>
    </cfRule>
  </conditionalFormatting>
  <conditionalFormatting sqref="M58:O59 J58:J59">
    <cfRule type="cellIs" dxfId="527" priority="26" stopIfTrue="1" operator="lessThan">
      <formula>0</formula>
    </cfRule>
  </conditionalFormatting>
  <conditionalFormatting sqref="S56:U57">
    <cfRule type="cellIs" dxfId="526" priority="24" stopIfTrue="1" operator="lessThan">
      <formula>0</formula>
    </cfRule>
  </conditionalFormatting>
  <conditionalFormatting sqref="V56:W57">
    <cfRule type="cellIs" dxfId="525" priority="23" stopIfTrue="1" operator="lessThan">
      <formula>0</formula>
    </cfRule>
  </conditionalFormatting>
  <conditionalFormatting sqref="S59:U59">
    <cfRule type="cellIs" dxfId="524" priority="22" stopIfTrue="1" operator="lessThan">
      <formula>0</formula>
    </cfRule>
  </conditionalFormatting>
  <conditionalFormatting sqref="V59:W59">
    <cfRule type="cellIs" dxfId="523" priority="21" stopIfTrue="1" operator="lessThan">
      <formula>0</formula>
    </cfRule>
  </conditionalFormatting>
  <conditionalFormatting sqref="S58:T58">
    <cfRule type="cellIs" dxfId="522" priority="20" stopIfTrue="1" operator="lessThan">
      <formula>0</formula>
    </cfRule>
  </conditionalFormatting>
  <conditionalFormatting sqref="X56:X57">
    <cfRule type="cellIs" dxfId="521" priority="19" stopIfTrue="1" operator="lessThan">
      <formula>0</formula>
    </cfRule>
  </conditionalFormatting>
  <conditionalFormatting sqref="X59">
    <cfRule type="cellIs" dxfId="520" priority="18" stopIfTrue="1" operator="lessThan">
      <formula>0</formula>
    </cfRule>
  </conditionalFormatting>
  <conditionalFormatting sqref="X58">
    <cfRule type="cellIs" dxfId="519" priority="17" stopIfTrue="1" operator="lessThan">
      <formula>0</formula>
    </cfRule>
  </conditionalFormatting>
  <conditionalFormatting sqref="AA56:AA57">
    <cfRule type="cellIs" dxfId="518" priority="16" stopIfTrue="1" operator="lessThan">
      <formula>0</formula>
    </cfRule>
  </conditionalFormatting>
  <conditionalFormatting sqref="AA59">
    <cfRule type="cellIs" dxfId="517" priority="15" stopIfTrue="1" operator="lessThan">
      <formula>0</formula>
    </cfRule>
  </conditionalFormatting>
  <conditionalFormatting sqref="AA58">
    <cfRule type="cellIs" dxfId="516" priority="14" stopIfTrue="1" operator="lessThan">
      <formula>0</formula>
    </cfRule>
  </conditionalFormatting>
  <conditionalFormatting sqref="Q13:R15 P15:P17 P19:P21">
    <cfRule type="cellIs" dxfId="515" priority="90" stopIfTrue="1" operator="lessThan">
      <formula>0</formula>
    </cfRule>
  </conditionalFormatting>
  <conditionalFormatting sqref="AQ7:AR7 AO13:AP15 AN6:AN10 AN13:AN21">
    <cfRule type="cellIs" dxfId="514" priority="12" stopIfTrue="1" operator="lessThan">
      <formula>0</formula>
    </cfRule>
  </conditionalFormatting>
  <conditionalFormatting sqref="AU34">
    <cfRule type="cellIs" dxfId="513" priority="11" stopIfTrue="1" operator="lessThan">
      <formula>0</formula>
    </cfRule>
  </conditionalFormatting>
  <conditionalFormatting sqref="P8">
    <cfRule type="cellIs" dxfId="512" priority="10" stopIfTrue="1" operator="lessThan">
      <formula>0</formula>
    </cfRule>
  </conditionalFormatting>
  <conditionalFormatting sqref="P13:P14">
    <cfRule type="cellIs" dxfId="511" priority="9" stopIfTrue="1" operator="lessThan">
      <formula>0</formula>
    </cfRule>
  </conditionalFormatting>
  <conditionalFormatting sqref="P18">
    <cfRule type="cellIs" dxfId="510" priority="8" stopIfTrue="1" operator="lessThan">
      <formula>0</formula>
    </cfRule>
  </conditionalFormatting>
  <conditionalFormatting sqref="P56:P59">
    <cfRule type="cellIs" dxfId="509" priority="7" stopIfTrue="1" operator="lessThan">
      <formula>0</formula>
    </cfRule>
  </conditionalFormatting>
  <conditionalFormatting sqref="AT8">
    <cfRule type="cellIs" dxfId="508" priority="6" stopIfTrue="1" operator="lessThan">
      <formula>0</formula>
    </cfRule>
  </conditionalFormatting>
  <conditionalFormatting sqref="AT16">
    <cfRule type="cellIs" dxfId="507" priority="5" stopIfTrue="1" operator="lessThan">
      <formula>0</formula>
    </cfRule>
  </conditionalFormatting>
  <conditionalFormatting sqref="AT31">
    <cfRule type="cellIs" dxfId="506" priority="4" stopIfTrue="1" operator="lessThan">
      <formula>0</formula>
    </cfRule>
  </conditionalFormatting>
  <conditionalFormatting sqref="AT34:AT35">
    <cfRule type="cellIs" dxfId="505" priority="3" stopIfTrue="1" operator="lessThan">
      <formula>0</formula>
    </cfRule>
  </conditionalFormatting>
  <conditionalFormatting sqref="AT46:AT47">
    <cfRule type="cellIs" dxfId="504" priority="2" stopIfTrue="1" operator="lessThan">
      <formula>0</formula>
    </cfRule>
  </conditionalFormatting>
  <conditionalFormatting sqref="AT56:AT59">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Q27" activePane="bottomRight" state="frozen"/>
      <selection activeCell="B1" sqref="B1"/>
      <selection pane="topRight" activeCell="B1" sqref="B1"/>
      <selection pane="bottomLeft" activeCell="B1" sqref="B1"/>
      <selection pane="bottomRight" activeCell="AT49" sqref="AT49: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5.75" thickTop="1" x14ac:dyDescent="0.2">
      <c r="B5" s="342" t="s">
        <v>277</v>
      </c>
      <c r="C5" s="330"/>
      <c r="D5" s="325"/>
      <c r="E5" s="326"/>
      <c r="F5" s="326"/>
      <c r="G5" s="328"/>
      <c r="H5" s="328"/>
      <c r="I5" s="325"/>
      <c r="J5" s="325"/>
      <c r="K5" s="326"/>
      <c r="L5" s="326"/>
      <c r="M5" s="326"/>
      <c r="N5" s="326"/>
      <c r="O5" s="325"/>
      <c r="P5" s="402">
        <v>79357945.910863817</v>
      </c>
      <c r="Q5" s="326">
        <v>79357945.910863817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485">
        <v>2419976.4732912355</v>
      </c>
      <c r="AU5" s="327"/>
      <c r="AV5" s="369"/>
      <c r="AW5" s="373"/>
    </row>
    <row r="6" spans="2:49" x14ac:dyDescent="0.2">
      <c r="B6" s="343" t="s">
        <v>278</v>
      </c>
      <c r="C6" s="331" t="s">
        <v>8</v>
      </c>
      <c r="D6" s="318"/>
      <c r="E6" s="319"/>
      <c r="F6" s="319"/>
      <c r="G6" s="320"/>
      <c r="H6" s="320"/>
      <c r="I6" s="318"/>
      <c r="J6" s="318"/>
      <c r="K6" s="319"/>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485">
        <v>797759.86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f t="shared" ref="Q11" si="0">P11</f>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f t="shared" ref="Q13:Q14" si="1">P13</f>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f t="shared" si="1"/>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f t="shared" ref="Q18:Q19" si="2">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f t="shared" si="2"/>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ht="15" x14ac:dyDescent="0.2">
      <c r="B23" s="343" t="s">
        <v>125</v>
      </c>
      <c r="C23" s="331"/>
      <c r="D23" s="318"/>
      <c r="E23" s="362"/>
      <c r="F23" s="362"/>
      <c r="G23" s="362"/>
      <c r="H23" s="362"/>
      <c r="I23" s="364"/>
      <c r="J23" s="318"/>
      <c r="K23" s="362"/>
      <c r="L23" s="362"/>
      <c r="M23" s="362"/>
      <c r="N23" s="362"/>
      <c r="O23" s="364"/>
      <c r="P23" s="485">
        <v>66488707.701009504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485">
        <v>1754866.3323215088</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63915707.271200158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485">
        <v>7640773.9500010349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485">
        <v>265970.12290911935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1515465.9087235406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ht="15" x14ac:dyDescent="0.2">
      <c r="B28" s="343" t="s">
        <v>289</v>
      </c>
      <c r="C28" s="331" t="s">
        <v>47</v>
      </c>
      <c r="D28" s="318"/>
      <c r="E28" s="363"/>
      <c r="F28" s="363"/>
      <c r="G28" s="363"/>
      <c r="H28" s="363"/>
      <c r="I28" s="365"/>
      <c r="J28" s="318"/>
      <c r="K28" s="363"/>
      <c r="L28" s="363"/>
      <c r="M28" s="363"/>
      <c r="N28" s="363"/>
      <c r="O28" s="365"/>
      <c r="P28" s="485">
        <v>9134788.9068508521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485">
        <v>287017.5832392794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485">
        <v>1000938.5554132576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485">
        <v>193609.4440310733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ht="15" x14ac:dyDescent="0.2">
      <c r="B32" s="343" t="s">
        <v>291</v>
      </c>
      <c r="C32" s="331" t="s">
        <v>48</v>
      </c>
      <c r="D32" s="318"/>
      <c r="E32" s="363"/>
      <c r="F32" s="363"/>
      <c r="G32" s="363"/>
      <c r="H32" s="363"/>
      <c r="I32" s="365"/>
      <c r="J32" s="318"/>
      <c r="K32" s="363"/>
      <c r="L32" s="363"/>
      <c r="M32" s="363"/>
      <c r="N32" s="363"/>
      <c r="O32" s="365"/>
      <c r="P32" s="485">
        <v>1545284.425492519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485">
        <v>426967.50103561801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f t="shared" ref="Q36" si="3">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f t="shared" ref="Q45:Q46" si="4">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f t="shared" si="4"/>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ht="15" x14ac:dyDescent="0.2">
      <c r="B49" s="343" t="s">
        <v>118</v>
      </c>
      <c r="C49" s="331" t="s">
        <v>33</v>
      </c>
      <c r="D49" s="318"/>
      <c r="E49" s="319"/>
      <c r="F49" s="319"/>
      <c r="G49" s="319"/>
      <c r="H49" s="319"/>
      <c r="I49" s="318"/>
      <c r="J49" s="318"/>
      <c r="K49" s="319"/>
      <c r="L49" s="319"/>
      <c r="M49" s="319"/>
      <c r="N49" s="319"/>
      <c r="O49" s="318"/>
      <c r="P49" s="485">
        <v>1353745.2529979234</v>
      </c>
      <c r="Q49" s="319">
        <v>879740.4086753421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485">
        <v>-14000</v>
      </c>
      <c r="AU49" s="321"/>
      <c r="AV49" s="368"/>
      <c r="AW49" s="374"/>
    </row>
    <row r="50" spans="2:49" ht="15" x14ac:dyDescent="0.2">
      <c r="B50" s="343" t="s">
        <v>119</v>
      </c>
      <c r="C50" s="331" t="s">
        <v>34</v>
      </c>
      <c r="D50" s="318"/>
      <c r="E50" s="363"/>
      <c r="F50" s="363"/>
      <c r="G50" s="363"/>
      <c r="H50" s="363"/>
      <c r="I50" s="365"/>
      <c r="J50" s="318"/>
      <c r="K50" s="363"/>
      <c r="L50" s="363"/>
      <c r="M50" s="363"/>
      <c r="N50" s="363"/>
      <c r="O50" s="365"/>
      <c r="P50" s="485">
        <v>703389.51061332889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485">
        <v>-1000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486">
        <v>63799991.131695844</v>
      </c>
      <c r="Q54" s="323">
        <v>64551432.771248356</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486">
        <v>1513460.814986804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99" stopIfTrue="1" operator="lessThan">
      <formula>0</formula>
    </cfRule>
  </conditionalFormatting>
  <conditionalFormatting sqref="AA11:AA14">
    <cfRule type="cellIs" dxfId="501" priority="397" stopIfTrue="1" operator="lessThan">
      <formula>0</formula>
    </cfRule>
  </conditionalFormatting>
  <conditionalFormatting sqref="AN18:AN19">
    <cfRule type="cellIs" dxfId="500" priority="373" stopIfTrue="1" operator="lessThan">
      <formula>0</formula>
    </cfRule>
  </conditionalFormatting>
  <conditionalFormatting sqref="AU47">
    <cfRule type="cellIs" dxfId="499" priority="42" stopIfTrue="1" operator="lessThan">
      <formula>0</formula>
    </cfRule>
  </conditionalFormatting>
  <conditionalFormatting sqref="AS26">
    <cfRule type="cellIs" dxfId="498" priority="77" stopIfTrue="1" operator="lessThan">
      <formula>0</formula>
    </cfRule>
  </conditionalFormatting>
  <conditionalFormatting sqref="D5:D7">
    <cfRule type="cellIs" dxfId="497" priority="495" stopIfTrue="1" operator="lessThan">
      <formula>0</formula>
    </cfRule>
  </conditionalFormatting>
  <conditionalFormatting sqref="AU51">
    <cfRule type="cellIs" dxfId="496" priority="33" stopIfTrue="1" operator="lessThan">
      <formula>0</formula>
    </cfRule>
  </conditionalFormatting>
  <conditionalFormatting sqref="J5:J7">
    <cfRule type="cellIs" dxfId="495" priority="493" stopIfTrue="1" operator="lessThan">
      <formula>0</formula>
    </cfRule>
  </conditionalFormatting>
  <conditionalFormatting sqref="AT52">
    <cfRule type="cellIs" dxfId="494" priority="31" stopIfTrue="1" operator="lessThan">
      <formula>0</formula>
    </cfRule>
  </conditionalFormatting>
  <conditionalFormatting sqref="P6:P7">
    <cfRule type="cellIs" dxfId="493" priority="491" stopIfTrue="1" operator="lessThan">
      <formula>0</formula>
    </cfRule>
  </conditionalFormatting>
  <conditionalFormatting sqref="U5:U7">
    <cfRule type="cellIs" dxfId="492" priority="490" stopIfTrue="1" operator="lessThan">
      <formula>0</formula>
    </cfRule>
  </conditionalFormatting>
  <conditionalFormatting sqref="X5:X7">
    <cfRule type="cellIs" dxfId="491" priority="489" stopIfTrue="1" operator="lessThan">
      <formula>0</formula>
    </cfRule>
  </conditionalFormatting>
  <conditionalFormatting sqref="AA5:AA7">
    <cfRule type="cellIs" dxfId="490" priority="488" stopIfTrue="1" operator="lessThan">
      <formula>0</formula>
    </cfRule>
  </conditionalFormatting>
  <conditionalFormatting sqref="AD5:AD7">
    <cfRule type="cellIs" dxfId="489" priority="487" stopIfTrue="1" operator="lessThan">
      <formula>0</formula>
    </cfRule>
  </conditionalFormatting>
  <conditionalFormatting sqref="AI5:AI7">
    <cfRule type="cellIs" dxfId="488" priority="486" stopIfTrue="1" operator="lessThan">
      <formula>0</formula>
    </cfRule>
  </conditionalFormatting>
  <conditionalFormatting sqref="AN5:AN7">
    <cfRule type="cellIs" dxfId="487" priority="485" stopIfTrue="1" operator="lessThan">
      <formula>0</formula>
    </cfRule>
  </conditionalFormatting>
  <conditionalFormatting sqref="AS5:AS7">
    <cfRule type="cellIs" dxfId="486" priority="484" stopIfTrue="1" operator="lessThan">
      <formula>0</formula>
    </cfRule>
  </conditionalFormatting>
  <conditionalFormatting sqref="AT6:AT7">
    <cfRule type="cellIs" dxfId="485" priority="483" stopIfTrue="1" operator="lessThan">
      <formula>0</formula>
    </cfRule>
  </conditionalFormatting>
  <conditionalFormatting sqref="AU5:AU7">
    <cfRule type="cellIs" dxfId="484" priority="482" stopIfTrue="1" operator="lessThan">
      <formula>0</formula>
    </cfRule>
  </conditionalFormatting>
  <conditionalFormatting sqref="D9">
    <cfRule type="cellIs" dxfId="483" priority="481" stopIfTrue="1" operator="lessThan">
      <formula>0</formula>
    </cfRule>
  </conditionalFormatting>
  <conditionalFormatting sqref="D11:D20">
    <cfRule type="cellIs" dxfId="482" priority="480" stopIfTrue="1" operator="lessThan">
      <formula>0</formula>
    </cfRule>
  </conditionalFormatting>
  <conditionalFormatting sqref="E10:I10">
    <cfRule type="cellIs" dxfId="481" priority="479" stopIfTrue="1" operator="lessThan">
      <formula>0</formula>
    </cfRule>
  </conditionalFormatting>
  <conditionalFormatting sqref="E11:I11">
    <cfRule type="cellIs" dxfId="480" priority="478" stopIfTrue="1" operator="lessThan">
      <formula>0</formula>
    </cfRule>
  </conditionalFormatting>
  <conditionalFormatting sqref="E13:I16">
    <cfRule type="cellIs" dxfId="479" priority="477" stopIfTrue="1" operator="lessThan">
      <formula>0</formula>
    </cfRule>
  </conditionalFormatting>
  <conditionalFormatting sqref="E18:I20">
    <cfRule type="cellIs" dxfId="478" priority="476" stopIfTrue="1" operator="lessThan">
      <formula>0</formula>
    </cfRule>
  </conditionalFormatting>
  <conditionalFormatting sqref="H17">
    <cfRule type="cellIs" dxfId="477" priority="475" stopIfTrue="1" operator="lessThan">
      <formula>0</formula>
    </cfRule>
  </conditionalFormatting>
  <conditionalFormatting sqref="D23">
    <cfRule type="cellIs" dxfId="476" priority="474" stopIfTrue="1" operator="lessThan">
      <formula>0</formula>
    </cfRule>
  </conditionalFormatting>
  <conditionalFormatting sqref="D26">
    <cfRule type="cellIs" dxfId="475" priority="473" stopIfTrue="1" operator="lessThan">
      <formula>0</formula>
    </cfRule>
  </conditionalFormatting>
  <conditionalFormatting sqref="D28">
    <cfRule type="cellIs" dxfId="474" priority="472" stopIfTrue="1" operator="lessThan">
      <formula>0</formula>
    </cfRule>
  </conditionalFormatting>
  <conditionalFormatting sqref="D30">
    <cfRule type="cellIs" dxfId="473" priority="471" stopIfTrue="1" operator="lessThan">
      <formula>0</formula>
    </cfRule>
  </conditionalFormatting>
  <conditionalFormatting sqref="D32">
    <cfRule type="cellIs" dxfId="472" priority="470" stopIfTrue="1" operator="lessThan">
      <formula>0</formula>
    </cfRule>
  </conditionalFormatting>
  <conditionalFormatting sqref="AU57">
    <cfRule type="cellIs" dxfId="471" priority="21" stopIfTrue="1" operator="lessThan">
      <formula>0</formula>
    </cfRule>
  </conditionalFormatting>
  <conditionalFormatting sqref="D34">
    <cfRule type="cellIs" dxfId="470" priority="469" stopIfTrue="1" operator="lessThan">
      <formula>0</formula>
    </cfRule>
  </conditionalFormatting>
  <conditionalFormatting sqref="D38">
    <cfRule type="cellIs" dxfId="469" priority="468" stopIfTrue="1" operator="lessThan">
      <formula>0</formula>
    </cfRule>
  </conditionalFormatting>
  <conditionalFormatting sqref="D41">
    <cfRule type="cellIs" dxfId="468" priority="467" stopIfTrue="1" operator="lessThan">
      <formula>0</formula>
    </cfRule>
  </conditionalFormatting>
  <conditionalFormatting sqref="D43">
    <cfRule type="cellIs" dxfId="467" priority="466" stopIfTrue="1" operator="lessThan">
      <formula>0</formula>
    </cfRule>
  </conditionalFormatting>
  <conditionalFormatting sqref="D47">
    <cfRule type="cellIs" dxfId="466" priority="465" stopIfTrue="1" operator="lessThan">
      <formula>0</formula>
    </cfRule>
  </conditionalFormatting>
  <conditionalFormatting sqref="D50">
    <cfRule type="cellIs" dxfId="465" priority="464" stopIfTrue="1" operator="lessThan">
      <formula>0</formula>
    </cfRule>
  </conditionalFormatting>
  <conditionalFormatting sqref="E24:I24">
    <cfRule type="cellIs" dxfId="464" priority="462" stopIfTrue="1" operator="lessThan">
      <formula>0</formula>
    </cfRule>
  </conditionalFormatting>
  <conditionalFormatting sqref="E27:I27">
    <cfRule type="cellIs" dxfId="463" priority="461" stopIfTrue="1" operator="lessThan">
      <formula>0</formula>
    </cfRule>
  </conditionalFormatting>
  <conditionalFormatting sqref="E31:I31">
    <cfRule type="cellIs" dxfId="462" priority="460" stopIfTrue="1" operator="lessThan">
      <formula>0</formula>
    </cfRule>
  </conditionalFormatting>
  <conditionalFormatting sqref="E35:I35">
    <cfRule type="cellIs" dxfId="461" priority="459" stopIfTrue="1" operator="lessThan">
      <formula>0</formula>
    </cfRule>
  </conditionalFormatting>
  <conditionalFormatting sqref="E39:I39">
    <cfRule type="cellIs" dxfId="460" priority="458" stopIfTrue="1" operator="lessThan">
      <formula>0</formula>
    </cfRule>
  </conditionalFormatting>
  <conditionalFormatting sqref="E42:I42">
    <cfRule type="cellIs" dxfId="459" priority="457" stopIfTrue="1" operator="lessThan">
      <formula>0</formula>
    </cfRule>
  </conditionalFormatting>
  <conditionalFormatting sqref="D36">
    <cfRule type="cellIs" dxfId="458" priority="456" stopIfTrue="1" operator="lessThan">
      <formula>0</formula>
    </cfRule>
  </conditionalFormatting>
  <conditionalFormatting sqref="E36:I36">
    <cfRule type="cellIs" dxfId="457" priority="455" stopIfTrue="1" operator="lessThan">
      <formula>0</formula>
    </cfRule>
  </conditionalFormatting>
  <conditionalFormatting sqref="D45">
    <cfRule type="cellIs" dxfId="456" priority="454" stopIfTrue="1" operator="lessThan">
      <formula>0</formula>
    </cfRule>
  </conditionalFormatting>
  <conditionalFormatting sqref="E45:I45">
    <cfRule type="cellIs" dxfId="455" priority="453" stopIfTrue="1" operator="lessThan">
      <formula>0</formula>
    </cfRule>
  </conditionalFormatting>
  <conditionalFormatting sqref="D46">
    <cfRule type="cellIs" dxfId="454" priority="452" stopIfTrue="1" operator="lessThan">
      <formula>0</formula>
    </cfRule>
  </conditionalFormatting>
  <conditionalFormatting sqref="E46:I46">
    <cfRule type="cellIs" dxfId="453" priority="451" stopIfTrue="1" operator="lessThan">
      <formula>0</formula>
    </cfRule>
  </conditionalFormatting>
  <conditionalFormatting sqref="D49">
    <cfRule type="cellIs" dxfId="452" priority="450" stopIfTrue="1" operator="lessThan">
      <formula>0</formula>
    </cfRule>
  </conditionalFormatting>
  <conditionalFormatting sqref="E49:I49">
    <cfRule type="cellIs" dxfId="451" priority="449" stopIfTrue="1" operator="lessThan">
      <formula>0</formula>
    </cfRule>
  </conditionalFormatting>
  <conditionalFormatting sqref="D51">
    <cfRule type="cellIs" dxfId="450" priority="448" stopIfTrue="1" operator="lessThan">
      <formula>0</formula>
    </cfRule>
  </conditionalFormatting>
  <conditionalFormatting sqref="E51:I51">
    <cfRule type="cellIs" dxfId="449" priority="447" stopIfTrue="1" operator="lessThan">
      <formula>0</formula>
    </cfRule>
  </conditionalFormatting>
  <conditionalFormatting sqref="D52">
    <cfRule type="cellIs" dxfId="448" priority="446" stopIfTrue="1" operator="lessThan">
      <formula>0</formula>
    </cfRule>
  </conditionalFormatting>
  <conditionalFormatting sqref="E52:I52">
    <cfRule type="cellIs" dxfId="447" priority="445" stopIfTrue="1" operator="lessThan">
      <formula>0</formula>
    </cfRule>
  </conditionalFormatting>
  <conditionalFormatting sqref="D53">
    <cfRule type="cellIs" dxfId="446" priority="444" stopIfTrue="1" operator="lessThan">
      <formula>0</formula>
    </cfRule>
  </conditionalFormatting>
  <conditionalFormatting sqref="E53:I53">
    <cfRule type="cellIs" dxfId="445" priority="443" stopIfTrue="1" operator="lessThan">
      <formula>0</formula>
    </cfRule>
  </conditionalFormatting>
  <conditionalFormatting sqref="D56">
    <cfRule type="cellIs" dxfId="444" priority="442" stopIfTrue="1" operator="lessThan">
      <formula>0</formula>
    </cfRule>
  </conditionalFormatting>
  <conditionalFormatting sqref="E56:I56">
    <cfRule type="cellIs" dxfId="443" priority="441" stopIfTrue="1" operator="lessThan">
      <formula>0</formula>
    </cfRule>
  </conditionalFormatting>
  <conditionalFormatting sqref="D57">
    <cfRule type="cellIs" dxfId="442" priority="440" stopIfTrue="1" operator="lessThan">
      <formula>0</formula>
    </cfRule>
  </conditionalFormatting>
  <conditionalFormatting sqref="E57:I57">
    <cfRule type="cellIs" dxfId="441" priority="439" stopIfTrue="1" operator="lessThan">
      <formula>0</formula>
    </cfRule>
  </conditionalFormatting>
  <conditionalFormatting sqref="D58">
    <cfRule type="cellIs" dxfId="440" priority="438" stopIfTrue="1" operator="lessThan">
      <formula>0</formula>
    </cfRule>
  </conditionalFormatting>
  <conditionalFormatting sqref="E58:I58">
    <cfRule type="cellIs" dxfId="439" priority="437" stopIfTrue="1" operator="lessThan">
      <formula>0</formula>
    </cfRule>
  </conditionalFormatting>
  <conditionalFormatting sqref="J9">
    <cfRule type="cellIs" dxfId="438" priority="436" stopIfTrue="1" operator="lessThan">
      <formula>0</formula>
    </cfRule>
  </conditionalFormatting>
  <conditionalFormatting sqref="J11:J14">
    <cfRule type="cellIs" dxfId="437" priority="435" stopIfTrue="1" operator="lessThan">
      <formula>0</formula>
    </cfRule>
  </conditionalFormatting>
  <conditionalFormatting sqref="K10:O10">
    <cfRule type="cellIs" dxfId="436" priority="434" stopIfTrue="1" operator="lessThan">
      <formula>0</formula>
    </cfRule>
  </conditionalFormatting>
  <conditionalFormatting sqref="K11:O11">
    <cfRule type="cellIs" dxfId="435" priority="433" stopIfTrue="1" operator="lessThan">
      <formula>0</formula>
    </cfRule>
  </conditionalFormatting>
  <conditionalFormatting sqref="K13:O14">
    <cfRule type="cellIs" dxfId="434" priority="432" stopIfTrue="1" operator="lessThan">
      <formula>0</formula>
    </cfRule>
  </conditionalFormatting>
  <conditionalFormatting sqref="J16:J19">
    <cfRule type="cellIs" dxfId="433" priority="431" stopIfTrue="1" operator="lessThan">
      <formula>0</formula>
    </cfRule>
  </conditionalFormatting>
  <conditionalFormatting sqref="K16:O16">
    <cfRule type="cellIs" dxfId="432" priority="430" stopIfTrue="1" operator="lessThan">
      <formula>0</formula>
    </cfRule>
  </conditionalFormatting>
  <conditionalFormatting sqref="K18:O19">
    <cfRule type="cellIs" dxfId="431" priority="429" stopIfTrue="1" operator="lessThan">
      <formula>0</formula>
    </cfRule>
  </conditionalFormatting>
  <conditionalFormatting sqref="L17:N17">
    <cfRule type="cellIs" dxfId="430" priority="428" stopIfTrue="1" operator="lessThan">
      <formula>0</formula>
    </cfRule>
  </conditionalFormatting>
  <conditionalFormatting sqref="P11:P14">
    <cfRule type="cellIs" dxfId="429" priority="426" stopIfTrue="1" operator="lessThan">
      <formula>0</formula>
    </cfRule>
  </conditionalFormatting>
  <conditionalFormatting sqref="Q10:T10">
    <cfRule type="cellIs" dxfId="428" priority="425" stopIfTrue="1" operator="lessThan">
      <formula>0</formula>
    </cfRule>
  </conditionalFormatting>
  <conditionalFormatting sqref="Q11:T11">
    <cfRule type="cellIs" dxfId="427" priority="424" stopIfTrue="1" operator="lessThan">
      <formula>0</formula>
    </cfRule>
  </conditionalFormatting>
  <conditionalFormatting sqref="Q13:T14">
    <cfRule type="cellIs" dxfId="426" priority="423" stopIfTrue="1" operator="lessThan">
      <formula>0</formula>
    </cfRule>
  </conditionalFormatting>
  <conditionalFormatting sqref="P18:P19">
    <cfRule type="cellIs" dxfId="425" priority="422" stopIfTrue="1" operator="lessThan">
      <formula>0</formula>
    </cfRule>
  </conditionalFormatting>
  <conditionalFormatting sqref="Q18:T19">
    <cfRule type="cellIs" dxfId="424" priority="421" stopIfTrue="1" operator="lessThan">
      <formula>0</formula>
    </cfRule>
  </conditionalFormatting>
  <conditionalFormatting sqref="U9">
    <cfRule type="cellIs" dxfId="423" priority="420" stopIfTrue="1" operator="lessThan">
      <formula>0</formula>
    </cfRule>
  </conditionalFormatting>
  <conditionalFormatting sqref="U11:U14">
    <cfRule type="cellIs" dxfId="422" priority="419" stopIfTrue="1" operator="lessThan">
      <formula>0</formula>
    </cfRule>
  </conditionalFormatting>
  <conditionalFormatting sqref="V10">
    <cfRule type="cellIs" dxfId="421" priority="418" stopIfTrue="1" operator="lessThan">
      <formula>0</formula>
    </cfRule>
  </conditionalFormatting>
  <conditionalFormatting sqref="V11">
    <cfRule type="cellIs" dxfId="420" priority="417" stopIfTrue="1" operator="lessThan">
      <formula>0</formula>
    </cfRule>
  </conditionalFormatting>
  <conditionalFormatting sqref="V13:V14">
    <cfRule type="cellIs" dxfId="419" priority="416" stopIfTrue="1" operator="lessThan">
      <formula>0</formula>
    </cfRule>
  </conditionalFormatting>
  <conditionalFormatting sqref="U18:U19">
    <cfRule type="cellIs" dxfId="418" priority="415" stopIfTrue="1" operator="lessThan">
      <formula>0</formula>
    </cfRule>
  </conditionalFormatting>
  <conditionalFormatting sqref="V18:V19">
    <cfRule type="cellIs" dxfId="417" priority="414" stopIfTrue="1" operator="lessThan">
      <formula>0</formula>
    </cfRule>
  </conditionalFormatting>
  <conditionalFormatting sqref="W10">
    <cfRule type="cellIs" dxfId="416" priority="413" stopIfTrue="1" operator="lessThan">
      <formula>0</formula>
    </cfRule>
  </conditionalFormatting>
  <conditionalFormatting sqref="W11">
    <cfRule type="cellIs" dxfId="415" priority="412" stopIfTrue="1" operator="lessThan">
      <formula>0</formula>
    </cfRule>
  </conditionalFormatting>
  <conditionalFormatting sqref="W13:W14">
    <cfRule type="cellIs" dxfId="414" priority="411" stopIfTrue="1" operator="lessThan">
      <formula>0</formula>
    </cfRule>
  </conditionalFormatting>
  <conditionalFormatting sqref="W18:W19">
    <cfRule type="cellIs" dxfId="413" priority="410" stopIfTrue="1" operator="lessThan">
      <formula>0</formula>
    </cfRule>
  </conditionalFormatting>
  <conditionalFormatting sqref="X9">
    <cfRule type="cellIs" dxfId="412" priority="409" stopIfTrue="1" operator="lessThan">
      <formula>0</formula>
    </cfRule>
  </conditionalFormatting>
  <conditionalFormatting sqref="X11:X14">
    <cfRule type="cellIs" dxfId="411" priority="408" stopIfTrue="1" operator="lessThan">
      <formula>0</formula>
    </cfRule>
  </conditionalFormatting>
  <conditionalFormatting sqref="Y10">
    <cfRule type="cellIs" dxfId="410" priority="407" stopIfTrue="1" operator="lessThan">
      <formula>0</formula>
    </cfRule>
  </conditionalFormatting>
  <conditionalFormatting sqref="Y11">
    <cfRule type="cellIs" dxfId="409" priority="406" stopIfTrue="1" operator="lessThan">
      <formula>0</formula>
    </cfRule>
  </conditionalFormatting>
  <conditionalFormatting sqref="Y13:Y14">
    <cfRule type="cellIs" dxfId="408" priority="405" stopIfTrue="1" operator="lessThan">
      <formula>0</formula>
    </cfRule>
  </conditionalFormatting>
  <conditionalFormatting sqref="X18:X19">
    <cfRule type="cellIs" dxfId="407" priority="404" stopIfTrue="1" operator="lessThan">
      <formula>0</formula>
    </cfRule>
  </conditionalFormatting>
  <conditionalFormatting sqref="Y18:Y19">
    <cfRule type="cellIs" dxfId="406" priority="403" stopIfTrue="1" operator="lessThan">
      <formula>0</formula>
    </cfRule>
  </conditionalFormatting>
  <conditionalFormatting sqref="Z10">
    <cfRule type="cellIs" dxfId="405" priority="402" stopIfTrue="1" operator="lessThan">
      <formula>0</formula>
    </cfRule>
  </conditionalFormatting>
  <conditionalFormatting sqref="Z11">
    <cfRule type="cellIs" dxfId="404" priority="401" stopIfTrue="1" operator="lessThan">
      <formula>0</formula>
    </cfRule>
  </conditionalFormatting>
  <conditionalFormatting sqref="Z13:Z14">
    <cfRule type="cellIs" dxfId="403" priority="400" stopIfTrue="1" operator="lessThan">
      <formula>0</formula>
    </cfRule>
  </conditionalFormatting>
  <conditionalFormatting sqref="AA9">
    <cfRule type="cellIs" dxfId="402" priority="398" stopIfTrue="1" operator="lessThan">
      <formula>0</formula>
    </cfRule>
  </conditionalFormatting>
  <conditionalFormatting sqref="AB10">
    <cfRule type="cellIs" dxfId="401" priority="396" stopIfTrue="1" operator="lessThan">
      <formula>0</formula>
    </cfRule>
  </conditionalFormatting>
  <conditionalFormatting sqref="AB11">
    <cfRule type="cellIs" dxfId="400" priority="395" stopIfTrue="1" operator="lessThan">
      <formula>0</formula>
    </cfRule>
  </conditionalFormatting>
  <conditionalFormatting sqref="AB13:AB14">
    <cfRule type="cellIs" dxfId="399" priority="394" stopIfTrue="1" operator="lessThan">
      <formula>0</formula>
    </cfRule>
  </conditionalFormatting>
  <conditionalFormatting sqref="AA18:AA19">
    <cfRule type="cellIs" dxfId="398" priority="393" stopIfTrue="1" operator="lessThan">
      <formula>0</formula>
    </cfRule>
  </conditionalFormatting>
  <conditionalFormatting sqref="AB18:AB19">
    <cfRule type="cellIs" dxfId="397" priority="392" stopIfTrue="1" operator="lessThan">
      <formula>0</formula>
    </cfRule>
  </conditionalFormatting>
  <conditionalFormatting sqref="AC10">
    <cfRule type="cellIs" dxfId="396" priority="391" stopIfTrue="1" operator="lessThan">
      <formula>0</formula>
    </cfRule>
  </conditionalFormatting>
  <conditionalFormatting sqref="AC11">
    <cfRule type="cellIs" dxfId="395" priority="390" stopIfTrue="1" operator="lessThan">
      <formula>0</formula>
    </cfRule>
  </conditionalFormatting>
  <conditionalFormatting sqref="AC13:AC14">
    <cfRule type="cellIs" dxfId="394" priority="389" stopIfTrue="1" operator="lessThan">
      <formula>0</formula>
    </cfRule>
  </conditionalFormatting>
  <conditionalFormatting sqref="AC18:AC19">
    <cfRule type="cellIs" dxfId="393" priority="388" stopIfTrue="1" operator="lessThan">
      <formula>0</formula>
    </cfRule>
  </conditionalFormatting>
  <conditionalFormatting sqref="AD9">
    <cfRule type="cellIs" dxfId="392" priority="387" stopIfTrue="1" operator="lessThan">
      <formula>0</formula>
    </cfRule>
  </conditionalFormatting>
  <conditionalFormatting sqref="AD11:AD14">
    <cfRule type="cellIs" dxfId="391" priority="386" stopIfTrue="1" operator="lessThan">
      <formula>0</formula>
    </cfRule>
  </conditionalFormatting>
  <conditionalFormatting sqref="AD18:AD19">
    <cfRule type="cellIs" dxfId="390" priority="385" stopIfTrue="1" operator="lessThan">
      <formula>0</formula>
    </cfRule>
  </conditionalFormatting>
  <conditionalFormatting sqref="AS57">
    <cfRule type="cellIs" dxfId="389" priority="23" stopIfTrue="1" operator="lessThan">
      <formula>0</formula>
    </cfRule>
  </conditionalFormatting>
  <conditionalFormatting sqref="AT57">
    <cfRule type="cellIs" dxfId="388" priority="22" stopIfTrue="1" operator="lessThan">
      <formula>0</formula>
    </cfRule>
  </conditionalFormatting>
  <conditionalFormatting sqref="AI9">
    <cfRule type="cellIs" dxfId="387" priority="381" stopIfTrue="1" operator="lessThan">
      <formula>0</formula>
    </cfRule>
  </conditionalFormatting>
  <conditionalFormatting sqref="AI11:AI14">
    <cfRule type="cellIs" dxfId="386" priority="380" stopIfTrue="1" operator="lessThan">
      <formula>0</formula>
    </cfRule>
  </conditionalFormatting>
  <conditionalFormatting sqref="AI18:AI19">
    <cfRule type="cellIs" dxfId="385" priority="379" stopIfTrue="1" operator="lessThan">
      <formula>0</formula>
    </cfRule>
  </conditionalFormatting>
  <conditionalFormatting sqref="AN9">
    <cfRule type="cellIs" dxfId="384" priority="378" stopIfTrue="1" operator="lessThan">
      <formula>0</formula>
    </cfRule>
  </conditionalFormatting>
  <conditionalFormatting sqref="AN11:AN14">
    <cfRule type="cellIs" dxfId="383" priority="377" stopIfTrue="1" operator="lessThan">
      <formula>0</formula>
    </cfRule>
  </conditionalFormatting>
  <conditionalFormatting sqref="AO10:AR10">
    <cfRule type="cellIs" dxfId="382" priority="376" stopIfTrue="1" operator="lessThan">
      <formula>0</formula>
    </cfRule>
  </conditionalFormatting>
  <conditionalFormatting sqref="AO11:AR11">
    <cfRule type="cellIs" dxfId="381" priority="375" stopIfTrue="1" operator="lessThan">
      <formula>0</formula>
    </cfRule>
  </conditionalFormatting>
  <conditionalFormatting sqref="AO13:AR14">
    <cfRule type="cellIs" dxfId="380" priority="374" stopIfTrue="1" operator="lessThan">
      <formula>0</formula>
    </cfRule>
  </conditionalFormatting>
  <conditionalFormatting sqref="AO18:AR19">
    <cfRule type="cellIs" dxfId="379" priority="372" stopIfTrue="1" operator="lessThan">
      <formula>0</formula>
    </cfRule>
  </conditionalFormatting>
  <conditionalFormatting sqref="AS9">
    <cfRule type="cellIs" dxfId="378" priority="371" stopIfTrue="1" operator="lessThan">
      <formula>0</formula>
    </cfRule>
  </conditionalFormatting>
  <conditionalFormatting sqref="AT9">
    <cfRule type="cellIs" dxfId="377" priority="370" stopIfTrue="1" operator="lessThan">
      <formula>0</formula>
    </cfRule>
  </conditionalFormatting>
  <conditionalFormatting sqref="AU9">
    <cfRule type="cellIs" dxfId="376" priority="369" stopIfTrue="1" operator="lessThan">
      <formula>0</formula>
    </cfRule>
  </conditionalFormatting>
  <conditionalFormatting sqref="AS11">
    <cfRule type="cellIs" dxfId="375" priority="368" stopIfTrue="1" operator="lessThan">
      <formula>0</formula>
    </cfRule>
  </conditionalFormatting>
  <conditionalFormatting sqref="AT11">
    <cfRule type="cellIs" dxfId="374" priority="367" stopIfTrue="1" operator="lessThan">
      <formula>0</formula>
    </cfRule>
  </conditionalFormatting>
  <conditionalFormatting sqref="AU11">
    <cfRule type="cellIs" dxfId="373" priority="366" stopIfTrue="1" operator="lessThan">
      <formula>0</formula>
    </cfRule>
  </conditionalFormatting>
  <conditionalFormatting sqref="AS12">
    <cfRule type="cellIs" dxfId="372" priority="365" stopIfTrue="1" operator="lessThan">
      <formula>0</formula>
    </cfRule>
  </conditionalFormatting>
  <conditionalFormatting sqref="AT12">
    <cfRule type="cellIs" dxfId="371" priority="364" stopIfTrue="1" operator="lessThan">
      <formula>0</formula>
    </cfRule>
  </conditionalFormatting>
  <conditionalFormatting sqref="AU12">
    <cfRule type="cellIs" dxfId="370" priority="363" stopIfTrue="1" operator="lessThan">
      <formula>0</formula>
    </cfRule>
  </conditionalFormatting>
  <conditionalFormatting sqref="AS13">
    <cfRule type="cellIs" dxfId="369" priority="362" stopIfTrue="1" operator="lessThan">
      <formula>0</formula>
    </cfRule>
  </conditionalFormatting>
  <conditionalFormatting sqref="AT13">
    <cfRule type="cellIs" dxfId="368" priority="361" stopIfTrue="1" operator="lessThan">
      <formula>0</formula>
    </cfRule>
  </conditionalFormatting>
  <conditionalFormatting sqref="AU13">
    <cfRule type="cellIs" dxfId="367" priority="360" stopIfTrue="1" operator="lessThan">
      <formula>0</formula>
    </cfRule>
  </conditionalFormatting>
  <conditionalFormatting sqref="AS14">
    <cfRule type="cellIs" dxfId="366" priority="359" stopIfTrue="1" operator="lessThan">
      <formula>0</formula>
    </cfRule>
  </conditionalFormatting>
  <conditionalFormatting sqref="AT14">
    <cfRule type="cellIs" dxfId="365" priority="358" stopIfTrue="1" operator="lessThan">
      <formula>0</formula>
    </cfRule>
  </conditionalFormatting>
  <conditionalFormatting sqref="AU14">
    <cfRule type="cellIs" dxfId="364" priority="357" stopIfTrue="1" operator="lessThan">
      <formula>0</formula>
    </cfRule>
  </conditionalFormatting>
  <conditionalFormatting sqref="AS18">
    <cfRule type="cellIs" dxfId="363" priority="356" stopIfTrue="1" operator="lessThan">
      <formula>0</formula>
    </cfRule>
  </conditionalFormatting>
  <conditionalFormatting sqref="AT18">
    <cfRule type="cellIs" dxfId="362" priority="355" stopIfTrue="1" operator="lessThan">
      <formula>0</formula>
    </cfRule>
  </conditionalFormatting>
  <conditionalFormatting sqref="AU18">
    <cfRule type="cellIs" dxfId="361" priority="354" stopIfTrue="1" operator="lessThan">
      <formula>0</formula>
    </cfRule>
  </conditionalFormatting>
  <conditionalFormatting sqref="AS19">
    <cfRule type="cellIs" dxfId="360" priority="353" stopIfTrue="1" operator="lessThan">
      <formula>0</formula>
    </cfRule>
  </conditionalFormatting>
  <conditionalFormatting sqref="AT19">
    <cfRule type="cellIs" dxfId="359" priority="352" stopIfTrue="1" operator="lessThan">
      <formula>0</formula>
    </cfRule>
  </conditionalFormatting>
  <conditionalFormatting sqref="AU19">
    <cfRule type="cellIs" dxfId="358" priority="351" stopIfTrue="1" operator="lessThan">
      <formula>0</formula>
    </cfRule>
  </conditionalFormatting>
  <conditionalFormatting sqref="J23">
    <cfRule type="cellIs" dxfId="357" priority="350" stopIfTrue="1" operator="lessThan">
      <formula>0</formula>
    </cfRule>
  </conditionalFormatting>
  <conditionalFormatting sqref="J26">
    <cfRule type="cellIs" dxfId="356" priority="349" stopIfTrue="1" operator="lessThan">
      <formula>0</formula>
    </cfRule>
  </conditionalFormatting>
  <conditionalFormatting sqref="J28">
    <cfRule type="cellIs" dxfId="355" priority="348" stopIfTrue="1" operator="lessThan">
      <formula>0</formula>
    </cfRule>
  </conditionalFormatting>
  <conditionalFormatting sqref="J30">
    <cfRule type="cellIs" dxfId="354" priority="347" stopIfTrue="1" operator="lessThan">
      <formula>0</formula>
    </cfRule>
  </conditionalFormatting>
  <conditionalFormatting sqref="J32">
    <cfRule type="cellIs" dxfId="353" priority="346" stopIfTrue="1" operator="lessThan">
      <formula>0</formula>
    </cfRule>
  </conditionalFormatting>
  <conditionalFormatting sqref="J34">
    <cfRule type="cellIs" dxfId="352" priority="345" stopIfTrue="1" operator="lessThan">
      <formula>0</formula>
    </cfRule>
  </conditionalFormatting>
  <conditionalFormatting sqref="J38">
    <cfRule type="cellIs" dxfId="351" priority="344" stopIfTrue="1" operator="lessThan">
      <formula>0</formula>
    </cfRule>
  </conditionalFormatting>
  <conditionalFormatting sqref="J41">
    <cfRule type="cellIs" dxfId="350" priority="343" stopIfTrue="1" operator="lessThan">
      <formula>0</formula>
    </cfRule>
  </conditionalFormatting>
  <conditionalFormatting sqref="J43">
    <cfRule type="cellIs" dxfId="349" priority="342" stopIfTrue="1" operator="lessThan">
      <formula>0</formula>
    </cfRule>
  </conditionalFormatting>
  <conditionalFormatting sqref="J47">
    <cfRule type="cellIs" dxfId="348" priority="341" stopIfTrue="1" operator="lessThan">
      <formula>0</formula>
    </cfRule>
  </conditionalFormatting>
  <conditionalFormatting sqref="J50">
    <cfRule type="cellIs" dxfId="347" priority="340" stopIfTrue="1" operator="lessThan">
      <formula>0</formula>
    </cfRule>
  </conditionalFormatting>
  <conditionalFormatting sqref="K24:O24">
    <cfRule type="cellIs" dxfId="346" priority="339" stopIfTrue="1" operator="lessThan">
      <formula>0</formula>
    </cfRule>
  </conditionalFormatting>
  <conditionalFormatting sqref="K27:O27">
    <cfRule type="cellIs" dxfId="345" priority="338" stopIfTrue="1" operator="lessThan">
      <formula>0</formula>
    </cfRule>
  </conditionalFormatting>
  <conditionalFormatting sqref="K31:O31">
    <cfRule type="cellIs" dxfId="344" priority="337" stopIfTrue="1" operator="lessThan">
      <formula>0</formula>
    </cfRule>
  </conditionalFormatting>
  <conditionalFormatting sqref="K35:O35">
    <cfRule type="cellIs" dxfId="343" priority="336" stopIfTrue="1" operator="lessThan">
      <formula>0</formula>
    </cfRule>
  </conditionalFormatting>
  <conditionalFormatting sqref="K39:O39">
    <cfRule type="cellIs" dxfId="342" priority="335" stopIfTrue="1" operator="lessThan">
      <formula>0</formula>
    </cfRule>
  </conditionalFormatting>
  <conditionalFormatting sqref="K42:O42">
    <cfRule type="cellIs" dxfId="341" priority="334" stopIfTrue="1" operator="lessThan">
      <formula>0</formula>
    </cfRule>
  </conditionalFormatting>
  <conditionalFormatting sqref="J36">
    <cfRule type="cellIs" dxfId="340" priority="333" stopIfTrue="1" operator="lessThan">
      <formula>0</formula>
    </cfRule>
  </conditionalFormatting>
  <conditionalFormatting sqref="K36:O36">
    <cfRule type="cellIs" dxfId="339" priority="332" stopIfTrue="1" operator="lessThan">
      <formula>0</formula>
    </cfRule>
  </conditionalFormatting>
  <conditionalFormatting sqref="J45">
    <cfRule type="cellIs" dxfId="338" priority="331" stopIfTrue="1" operator="lessThan">
      <formula>0</formula>
    </cfRule>
  </conditionalFormatting>
  <conditionalFormatting sqref="K45:O45">
    <cfRule type="cellIs" dxfId="337" priority="330" stopIfTrue="1" operator="lessThan">
      <formula>0</formula>
    </cfRule>
  </conditionalFormatting>
  <conditionalFormatting sqref="J46">
    <cfRule type="cellIs" dxfId="336" priority="329" stopIfTrue="1" operator="lessThan">
      <formula>0</formula>
    </cfRule>
  </conditionalFormatting>
  <conditionalFormatting sqref="K46:O46">
    <cfRule type="cellIs" dxfId="335" priority="328" stopIfTrue="1" operator="lessThan">
      <formula>0</formula>
    </cfRule>
  </conditionalFormatting>
  <conditionalFormatting sqref="J49">
    <cfRule type="cellIs" dxfId="334" priority="327" stopIfTrue="1" operator="lessThan">
      <formula>0</formula>
    </cfRule>
  </conditionalFormatting>
  <conditionalFormatting sqref="K49:O49">
    <cfRule type="cellIs" dxfId="333" priority="326" stopIfTrue="1" operator="lessThan">
      <formula>0</formula>
    </cfRule>
  </conditionalFormatting>
  <conditionalFormatting sqref="J51">
    <cfRule type="cellIs" dxfId="332" priority="325" stopIfTrue="1" operator="lessThan">
      <formula>0</formula>
    </cfRule>
  </conditionalFormatting>
  <conditionalFormatting sqref="K51:O51">
    <cfRule type="cellIs" dxfId="331" priority="324" stopIfTrue="1" operator="lessThan">
      <formula>0</formula>
    </cfRule>
  </conditionalFormatting>
  <conditionalFormatting sqref="J52">
    <cfRule type="cellIs" dxfId="330" priority="323" stopIfTrue="1" operator="lessThan">
      <formula>0</formula>
    </cfRule>
  </conditionalFormatting>
  <conditionalFormatting sqref="K52:O52">
    <cfRule type="cellIs" dxfId="329" priority="322" stopIfTrue="1" operator="lessThan">
      <formula>0</formula>
    </cfRule>
  </conditionalFormatting>
  <conditionalFormatting sqref="J53">
    <cfRule type="cellIs" dxfId="328" priority="321" stopIfTrue="1" operator="lessThan">
      <formula>0</formula>
    </cfRule>
  </conditionalFormatting>
  <conditionalFormatting sqref="K53:O53">
    <cfRule type="cellIs" dxfId="327" priority="320" stopIfTrue="1" operator="lessThan">
      <formula>0</formula>
    </cfRule>
  </conditionalFormatting>
  <conditionalFormatting sqref="P34">
    <cfRule type="cellIs" dxfId="326" priority="314" stopIfTrue="1" operator="lessThan">
      <formula>0</formula>
    </cfRule>
  </conditionalFormatting>
  <conditionalFormatting sqref="P38">
    <cfRule type="cellIs" dxfId="325" priority="313" stopIfTrue="1" operator="lessThan">
      <formula>0</formula>
    </cfRule>
  </conditionalFormatting>
  <conditionalFormatting sqref="P41">
    <cfRule type="cellIs" dxfId="324" priority="312" stopIfTrue="1" operator="lessThan">
      <formula>0</formula>
    </cfRule>
  </conditionalFormatting>
  <conditionalFormatting sqref="P43">
    <cfRule type="cellIs" dxfId="323" priority="311" stopIfTrue="1" operator="lessThan">
      <formula>0</formula>
    </cfRule>
  </conditionalFormatting>
  <conditionalFormatting sqref="P47">
    <cfRule type="cellIs" dxfId="322" priority="310" stopIfTrue="1" operator="lessThan">
      <formula>0</formula>
    </cfRule>
  </conditionalFormatting>
  <conditionalFormatting sqref="Q24:T24">
    <cfRule type="cellIs" dxfId="321" priority="308" stopIfTrue="1" operator="lessThan">
      <formula>0</formula>
    </cfRule>
  </conditionalFormatting>
  <conditionalFormatting sqref="Q27:T27">
    <cfRule type="cellIs" dxfId="320" priority="307" stopIfTrue="1" operator="lessThan">
      <formula>0</formula>
    </cfRule>
  </conditionalFormatting>
  <conditionalFormatting sqref="Q31:T31">
    <cfRule type="cellIs" dxfId="319" priority="306" stopIfTrue="1" operator="lessThan">
      <formula>0</formula>
    </cfRule>
  </conditionalFormatting>
  <conditionalFormatting sqref="Q35:T35">
    <cfRule type="cellIs" dxfId="318" priority="305" stopIfTrue="1" operator="lessThan">
      <formula>0</formula>
    </cfRule>
  </conditionalFormatting>
  <conditionalFormatting sqref="Q39:T39">
    <cfRule type="cellIs" dxfId="317" priority="304" stopIfTrue="1" operator="lessThan">
      <formula>0</formula>
    </cfRule>
  </conditionalFormatting>
  <conditionalFormatting sqref="Q42:T42">
    <cfRule type="cellIs" dxfId="316" priority="303" stopIfTrue="1" operator="lessThan">
      <formula>0</formula>
    </cfRule>
  </conditionalFormatting>
  <conditionalFormatting sqref="P36">
    <cfRule type="cellIs" dxfId="315" priority="302" stopIfTrue="1" operator="lessThan">
      <formula>0</formula>
    </cfRule>
  </conditionalFormatting>
  <conditionalFormatting sqref="Q36:T36">
    <cfRule type="cellIs" dxfId="314" priority="301" stopIfTrue="1" operator="lessThan">
      <formula>0</formula>
    </cfRule>
  </conditionalFormatting>
  <conditionalFormatting sqref="P45">
    <cfRule type="cellIs" dxfId="313" priority="300" stopIfTrue="1" operator="lessThan">
      <formula>0</formula>
    </cfRule>
  </conditionalFormatting>
  <conditionalFormatting sqref="Q45:T45">
    <cfRule type="cellIs" dxfId="312" priority="299" stopIfTrue="1" operator="lessThan">
      <formula>0</formula>
    </cfRule>
  </conditionalFormatting>
  <conditionalFormatting sqref="P46">
    <cfRule type="cellIs" dxfId="311" priority="298" stopIfTrue="1" operator="lessThan">
      <formula>0</formula>
    </cfRule>
  </conditionalFormatting>
  <conditionalFormatting sqref="Q46:T46">
    <cfRule type="cellIs" dxfId="310" priority="297" stopIfTrue="1" operator="lessThan">
      <formula>0</formula>
    </cfRule>
  </conditionalFormatting>
  <conditionalFormatting sqref="Q49:T49">
    <cfRule type="cellIs" dxfId="309" priority="295" stopIfTrue="1" operator="lessThan">
      <formula>0</formula>
    </cfRule>
  </conditionalFormatting>
  <conditionalFormatting sqref="P51">
    <cfRule type="cellIs" dxfId="308" priority="294" stopIfTrue="1" operator="lessThan">
      <formula>0</formula>
    </cfRule>
  </conditionalFormatting>
  <conditionalFormatting sqref="Q51:T51">
    <cfRule type="cellIs" dxfId="307" priority="293" stopIfTrue="1" operator="lessThan">
      <formula>0</formula>
    </cfRule>
  </conditionalFormatting>
  <conditionalFormatting sqref="P52">
    <cfRule type="cellIs" dxfId="306" priority="292" stopIfTrue="1" operator="lessThan">
      <formula>0</formula>
    </cfRule>
  </conditionalFormatting>
  <conditionalFormatting sqref="Q52:T52">
    <cfRule type="cellIs" dxfId="305" priority="291" stopIfTrue="1" operator="lessThan">
      <formula>0</formula>
    </cfRule>
  </conditionalFormatting>
  <conditionalFormatting sqref="P53">
    <cfRule type="cellIs" dxfId="304" priority="290" stopIfTrue="1" operator="lessThan">
      <formula>0</formula>
    </cfRule>
  </conditionalFormatting>
  <conditionalFormatting sqref="Q53:T53">
    <cfRule type="cellIs" dxfId="303" priority="289" stopIfTrue="1" operator="lessThan">
      <formula>0</formula>
    </cfRule>
  </conditionalFormatting>
  <conditionalFormatting sqref="U23">
    <cfRule type="cellIs" dxfId="302" priority="288" stopIfTrue="1" operator="lessThan">
      <formula>0</formula>
    </cfRule>
  </conditionalFormatting>
  <conditionalFormatting sqref="U26">
    <cfRule type="cellIs" dxfId="301" priority="287" stopIfTrue="1" operator="lessThan">
      <formula>0</formula>
    </cfRule>
  </conditionalFormatting>
  <conditionalFormatting sqref="U28">
    <cfRule type="cellIs" dxfId="300" priority="286" stopIfTrue="1" operator="lessThan">
      <formula>0</formula>
    </cfRule>
  </conditionalFormatting>
  <conditionalFormatting sqref="U30">
    <cfRule type="cellIs" dxfId="299" priority="285" stopIfTrue="1" operator="lessThan">
      <formula>0</formula>
    </cfRule>
  </conditionalFormatting>
  <conditionalFormatting sqref="U32">
    <cfRule type="cellIs" dxfId="298" priority="284" stopIfTrue="1" operator="lessThan">
      <formula>0</formula>
    </cfRule>
  </conditionalFormatting>
  <conditionalFormatting sqref="U34">
    <cfRule type="cellIs" dxfId="297" priority="283" stopIfTrue="1" operator="lessThan">
      <formula>0</formula>
    </cfRule>
  </conditionalFormatting>
  <conditionalFormatting sqref="U38">
    <cfRule type="cellIs" dxfId="296" priority="282" stopIfTrue="1" operator="lessThan">
      <formula>0</formula>
    </cfRule>
  </conditionalFormatting>
  <conditionalFormatting sqref="U41">
    <cfRule type="cellIs" dxfId="295" priority="281" stopIfTrue="1" operator="lessThan">
      <formula>0</formula>
    </cfRule>
  </conditionalFormatting>
  <conditionalFormatting sqref="U43">
    <cfRule type="cellIs" dxfId="294" priority="280" stopIfTrue="1" operator="lessThan">
      <formula>0</formula>
    </cfRule>
  </conditionalFormatting>
  <conditionalFormatting sqref="U47">
    <cfRule type="cellIs" dxfId="293" priority="279" stopIfTrue="1" operator="lessThan">
      <formula>0</formula>
    </cfRule>
  </conditionalFormatting>
  <conditionalFormatting sqref="U50">
    <cfRule type="cellIs" dxfId="292" priority="278" stopIfTrue="1" operator="lessThan">
      <formula>0</formula>
    </cfRule>
  </conditionalFormatting>
  <conditionalFormatting sqref="V24:W24">
    <cfRule type="cellIs" dxfId="291" priority="277" stopIfTrue="1" operator="lessThan">
      <formula>0</formula>
    </cfRule>
  </conditionalFormatting>
  <conditionalFormatting sqref="V27:W27">
    <cfRule type="cellIs" dxfId="290" priority="276" stopIfTrue="1" operator="lessThan">
      <formula>0</formula>
    </cfRule>
  </conditionalFormatting>
  <conditionalFormatting sqref="V31:W31">
    <cfRule type="cellIs" dxfId="289" priority="275" stopIfTrue="1" operator="lessThan">
      <formula>0</formula>
    </cfRule>
  </conditionalFormatting>
  <conditionalFormatting sqref="V35:W35">
    <cfRule type="cellIs" dxfId="288" priority="274" stopIfTrue="1" operator="lessThan">
      <formula>0</formula>
    </cfRule>
  </conditionalFormatting>
  <conditionalFormatting sqref="V39:W39">
    <cfRule type="cellIs" dxfId="287" priority="273" stopIfTrue="1" operator="lessThan">
      <formula>0</formula>
    </cfRule>
  </conditionalFormatting>
  <conditionalFormatting sqref="V42:W42">
    <cfRule type="cellIs" dxfId="286" priority="272" stopIfTrue="1" operator="lessThan">
      <formula>0</formula>
    </cfRule>
  </conditionalFormatting>
  <conditionalFormatting sqref="U36">
    <cfRule type="cellIs" dxfId="285" priority="271" stopIfTrue="1" operator="lessThan">
      <formula>0</formula>
    </cfRule>
  </conditionalFormatting>
  <conditionalFormatting sqref="V36:W36">
    <cfRule type="cellIs" dxfId="284" priority="270" stopIfTrue="1" operator="lessThan">
      <formula>0</formula>
    </cfRule>
  </conditionalFormatting>
  <conditionalFormatting sqref="U45">
    <cfRule type="cellIs" dxfId="283" priority="269" stopIfTrue="1" operator="lessThan">
      <formula>0</formula>
    </cfRule>
  </conditionalFormatting>
  <conditionalFormatting sqref="V45:W45">
    <cfRule type="cellIs" dxfId="282" priority="268" stopIfTrue="1" operator="lessThan">
      <formula>0</formula>
    </cfRule>
  </conditionalFormatting>
  <conditionalFormatting sqref="U46">
    <cfRule type="cellIs" dxfId="281" priority="267" stopIfTrue="1" operator="lessThan">
      <formula>0</formula>
    </cfRule>
  </conditionalFormatting>
  <conditionalFormatting sqref="V46:W46">
    <cfRule type="cellIs" dxfId="280" priority="266" stopIfTrue="1" operator="lessThan">
      <formula>0</formula>
    </cfRule>
  </conditionalFormatting>
  <conditionalFormatting sqref="U49">
    <cfRule type="cellIs" dxfId="279" priority="265" stopIfTrue="1" operator="lessThan">
      <formula>0</formula>
    </cfRule>
  </conditionalFormatting>
  <conditionalFormatting sqref="V49:W49">
    <cfRule type="cellIs" dxfId="278" priority="264" stopIfTrue="1" operator="lessThan">
      <formula>0</formula>
    </cfRule>
  </conditionalFormatting>
  <conditionalFormatting sqref="U51">
    <cfRule type="cellIs" dxfId="277" priority="263" stopIfTrue="1" operator="lessThan">
      <formula>0</formula>
    </cfRule>
  </conditionalFormatting>
  <conditionalFormatting sqref="V51:W51">
    <cfRule type="cellIs" dxfId="276" priority="262" stopIfTrue="1" operator="lessThan">
      <formula>0</formula>
    </cfRule>
  </conditionalFormatting>
  <conditionalFormatting sqref="U52">
    <cfRule type="cellIs" dxfId="275" priority="261" stopIfTrue="1" operator="lessThan">
      <formula>0</formula>
    </cfRule>
  </conditionalFormatting>
  <conditionalFormatting sqref="V52:W52">
    <cfRule type="cellIs" dxfId="274" priority="260" stopIfTrue="1" operator="lessThan">
      <formula>0</formula>
    </cfRule>
  </conditionalFormatting>
  <conditionalFormatting sqref="U53">
    <cfRule type="cellIs" dxfId="273" priority="259" stopIfTrue="1" operator="lessThan">
      <formula>0</formula>
    </cfRule>
  </conditionalFormatting>
  <conditionalFormatting sqref="V53:W53">
    <cfRule type="cellIs" dxfId="272" priority="258" stopIfTrue="1" operator="lessThan">
      <formula>0</formula>
    </cfRule>
  </conditionalFormatting>
  <conditionalFormatting sqref="X23">
    <cfRule type="cellIs" dxfId="271" priority="257" stopIfTrue="1" operator="lessThan">
      <formula>0</formula>
    </cfRule>
  </conditionalFormatting>
  <conditionalFormatting sqref="X26">
    <cfRule type="cellIs" dxfId="270" priority="256" stopIfTrue="1" operator="lessThan">
      <formula>0</formula>
    </cfRule>
  </conditionalFormatting>
  <conditionalFormatting sqref="X28">
    <cfRule type="cellIs" dxfId="269" priority="255" stopIfTrue="1" operator="lessThan">
      <formula>0</formula>
    </cfRule>
  </conditionalFormatting>
  <conditionalFormatting sqref="X30">
    <cfRule type="cellIs" dxfId="268" priority="254" stopIfTrue="1" operator="lessThan">
      <formula>0</formula>
    </cfRule>
  </conditionalFormatting>
  <conditionalFormatting sqref="X32">
    <cfRule type="cellIs" dxfId="267" priority="253" stopIfTrue="1" operator="lessThan">
      <formula>0</formula>
    </cfRule>
  </conditionalFormatting>
  <conditionalFormatting sqref="X34">
    <cfRule type="cellIs" dxfId="266" priority="252" stopIfTrue="1" operator="lessThan">
      <formula>0</formula>
    </cfRule>
  </conditionalFormatting>
  <conditionalFormatting sqref="X38">
    <cfRule type="cellIs" dxfId="265" priority="251" stopIfTrue="1" operator="lessThan">
      <formula>0</formula>
    </cfRule>
  </conditionalFormatting>
  <conditionalFormatting sqref="X41">
    <cfRule type="cellIs" dxfId="264" priority="250" stopIfTrue="1" operator="lessThan">
      <formula>0</formula>
    </cfRule>
  </conditionalFormatting>
  <conditionalFormatting sqref="X43">
    <cfRule type="cellIs" dxfId="263" priority="249" stopIfTrue="1" operator="lessThan">
      <formula>0</formula>
    </cfRule>
  </conditionalFormatting>
  <conditionalFormatting sqref="X47">
    <cfRule type="cellIs" dxfId="262" priority="248" stopIfTrue="1" operator="lessThan">
      <formula>0</formula>
    </cfRule>
  </conditionalFormatting>
  <conditionalFormatting sqref="X50">
    <cfRule type="cellIs" dxfId="261" priority="247" stopIfTrue="1" operator="lessThan">
      <formula>0</formula>
    </cfRule>
  </conditionalFormatting>
  <conditionalFormatting sqref="Y24:Z24">
    <cfRule type="cellIs" dxfId="260" priority="246" stopIfTrue="1" operator="lessThan">
      <formula>0</formula>
    </cfRule>
  </conditionalFormatting>
  <conditionalFormatting sqref="Y27:Z27">
    <cfRule type="cellIs" dxfId="259" priority="245" stopIfTrue="1" operator="lessThan">
      <formula>0</formula>
    </cfRule>
  </conditionalFormatting>
  <conditionalFormatting sqref="Y31:Z31">
    <cfRule type="cellIs" dxfId="258" priority="244" stopIfTrue="1" operator="lessThan">
      <formula>0</formula>
    </cfRule>
  </conditionalFormatting>
  <conditionalFormatting sqref="Y35:Z35">
    <cfRule type="cellIs" dxfId="257" priority="243" stopIfTrue="1" operator="lessThan">
      <formula>0</formula>
    </cfRule>
  </conditionalFormatting>
  <conditionalFormatting sqref="Y39:Z39">
    <cfRule type="cellIs" dxfId="256" priority="242" stopIfTrue="1" operator="lessThan">
      <formula>0</formula>
    </cfRule>
  </conditionalFormatting>
  <conditionalFormatting sqref="Y42:Z42">
    <cfRule type="cellIs" dxfId="255" priority="241" stopIfTrue="1" operator="lessThan">
      <formula>0</formula>
    </cfRule>
  </conditionalFormatting>
  <conditionalFormatting sqref="X36">
    <cfRule type="cellIs" dxfId="254" priority="240" stopIfTrue="1" operator="lessThan">
      <formula>0</formula>
    </cfRule>
  </conditionalFormatting>
  <conditionalFormatting sqref="Y36:Z36">
    <cfRule type="cellIs" dxfId="253" priority="239" stopIfTrue="1" operator="lessThan">
      <formula>0</formula>
    </cfRule>
  </conditionalFormatting>
  <conditionalFormatting sqref="X45">
    <cfRule type="cellIs" dxfId="252" priority="238" stopIfTrue="1" operator="lessThan">
      <formula>0</formula>
    </cfRule>
  </conditionalFormatting>
  <conditionalFormatting sqref="Y45:Z45">
    <cfRule type="cellIs" dxfId="251" priority="237" stopIfTrue="1" operator="lessThan">
      <formula>0</formula>
    </cfRule>
  </conditionalFormatting>
  <conditionalFormatting sqref="X46">
    <cfRule type="cellIs" dxfId="250" priority="236" stopIfTrue="1" operator="lessThan">
      <formula>0</formula>
    </cfRule>
  </conditionalFormatting>
  <conditionalFormatting sqref="Y46:Z46">
    <cfRule type="cellIs" dxfId="249" priority="235" stopIfTrue="1" operator="lessThan">
      <formula>0</formula>
    </cfRule>
  </conditionalFormatting>
  <conditionalFormatting sqref="X49">
    <cfRule type="cellIs" dxfId="248" priority="234" stopIfTrue="1" operator="lessThan">
      <formula>0</formula>
    </cfRule>
  </conditionalFormatting>
  <conditionalFormatting sqref="Y49:Z49">
    <cfRule type="cellIs" dxfId="247" priority="233" stopIfTrue="1" operator="lessThan">
      <formula>0</formula>
    </cfRule>
  </conditionalFormatting>
  <conditionalFormatting sqref="X51">
    <cfRule type="cellIs" dxfId="246" priority="232" stopIfTrue="1" operator="lessThan">
      <formula>0</formula>
    </cfRule>
  </conditionalFormatting>
  <conditionalFormatting sqref="Y51:Z51">
    <cfRule type="cellIs" dxfId="245" priority="231" stopIfTrue="1" operator="lessThan">
      <formula>0</formula>
    </cfRule>
  </conditionalFormatting>
  <conditionalFormatting sqref="X52">
    <cfRule type="cellIs" dxfId="244" priority="230" stopIfTrue="1" operator="lessThan">
      <formula>0</formula>
    </cfRule>
  </conditionalFormatting>
  <conditionalFormatting sqref="Y52:Z52">
    <cfRule type="cellIs" dxfId="243" priority="229" stopIfTrue="1" operator="lessThan">
      <formula>0</formula>
    </cfRule>
  </conditionalFormatting>
  <conditionalFormatting sqref="X53">
    <cfRule type="cellIs" dxfId="242" priority="228" stopIfTrue="1" operator="lessThan">
      <formula>0</formula>
    </cfRule>
  </conditionalFormatting>
  <conditionalFormatting sqref="Y53:Z53">
    <cfRule type="cellIs" dxfId="241" priority="227" stopIfTrue="1" operator="lessThan">
      <formula>0</formula>
    </cfRule>
  </conditionalFormatting>
  <conditionalFormatting sqref="AA23">
    <cfRule type="cellIs" dxfId="240" priority="226" stopIfTrue="1" operator="lessThan">
      <formula>0</formula>
    </cfRule>
  </conditionalFormatting>
  <conditionalFormatting sqref="AA26">
    <cfRule type="cellIs" dxfId="239" priority="225" stopIfTrue="1" operator="lessThan">
      <formula>0</formula>
    </cfRule>
  </conditionalFormatting>
  <conditionalFormatting sqref="AA28">
    <cfRule type="cellIs" dxfId="238" priority="224" stopIfTrue="1" operator="lessThan">
      <formula>0</formula>
    </cfRule>
  </conditionalFormatting>
  <conditionalFormatting sqref="AA30">
    <cfRule type="cellIs" dxfId="237" priority="223" stopIfTrue="1" operator="lessThan">
      <formula>0</formula>
    </cfRule>
  </conditionalFormatting>
  <conditionalFormatting sqref="AA32">
    <cfRule type="cellIs" dxfId="236" priority="222" stopIfTrue="1" operator="lessThan">
      <formula>0</formula>
    </cfRule>
  </conditionalFormatting>
  <conditionalFormatting sqref="AA34">
    <cfRule type="cellIs" dxfId="235" priority="221" stopIfTrue="1" operator="lessThan">
      <formula>0</formula>
    </cfRule>
  </conditionalFormatting>
  <conditionalFormatting sqref="AA38">
    <cfRule type="cellIs" dxfId="234" priority="220" stopIfTrue="1" operator="lessThan">
      <formula>0</formula>
    </cfRule>
  </conditionalFormatting>
  <conditionalFormatting sqref="AA41">
    <cfRule type="cellIs" dxfId="233" priority="219" stopIfTrue="1" operator="lessThan">
      <formula>0</formula>
    </cfRule>
  </conditionalFormatting>
  <conditionalFormatting sqref="AA43">
    <cfRule type="cellIs" dxfId="232" priority="218" stopIfTrue="1" operator="lessThan">
      <formula>0</formula>
    </cfRule>
  </conditionalFormatting>
  <conditionalFormatting sqref="AA47">
    <cfRule type="cellIs" dxfId="231" priority="217" stopIfTrue="1" operator="lessThan">
      <formula>0</formula>
    </cfRule>
  </conditionalFormatting>
  <conditionalFormatting sqref="AA50">
    <cfRule type="cellIs" dxfId="230" priority="216" stopIfTrue="1" operator="lessThan">
      <formula>0</formula>
    </cfRule>
  </conditionalFormatting>
  <conditionalFormatting sqref="AB24:AC24">
    <cfRule type="cellIs" dxfId="229" priority="215" stopIfTrue="1" operator="lessThan">
      <formula>0</formula>
    </cfRule>
  </conditionalFormatting>
  <conditionalFormatting sqref="AB27:AC27">
    <cfRule type="cellIs" dxfId="228" priority="214" stopIfTrue="1" operator="lessThan">
      <formula>0</formula>
    </cfRule>
  </conditionalFormatting>
  <conditionalFormatting sqref="AB31:AC31">
    <cfRule type="cellIs" dxfId="227" priority="213" stopIfTrue="1" operator="lessThan">
      <formula>0</formula>
    </cfRule>
  </conditionalFormatting>
  <conditionalFormatting sqref="AB35:AC35">
    <cfRule type="cellIs" dxfId="226" priority="212" stopIfTrue="1" operator="lessThan">
      <formula>0</formula>
    </cfRule>
  </conditionalFormatting>
  <conditionalFormatting sqref="AB39:AC39">
    <cfRule type="cellIs" dxfId="225" priority="211" stopIfTrue="1" operator="lessThan">
      <formula>0</formula>
    </cfRule>
  </conditionalFormatting>
  <conditionalFormatting sqref="AB42:AC42">
    <cfRule type="cellIs" dxfId="224" priority="210" stopIfTrue="1" operator="lessThan">
      <formula>0</formula>
    </cfRule>
  </conditionalFormatting>
  <conditionalFormatting sqref="AA36">
    <cfRule type="cellIs" dxfId="223" priority="209" stopIfTrue="1" operator="lessThan">
      <formula>0</formula>
    </cfRule>
  </conditionalFormatting>
  <conditionalFormatting sqref="AB36:AC36">
    <cfRule type="cellIs" dxfId="222" priority="208" stopIfTrue="1" operator="lessThan">
      <formula>0</formula>
    </cfRule>
  </conditionalFormatting>
  <conditionalFormatting sqref="AA45">
    <cfRule type="cellIs" dxfId="221" priority="207" stopIfTrue="1" operator="lessThan">
      <formula>0</formula>
    </cfRule>
  </conditionalFormatting>
  <conditionalFormatting sqref="AB45:AC45">
    <cfRule type="cellIs" dxfId="220" priority="206" stopIfTrue="1" operator="lessThan">
      <formula>0</formula>
    </cfRule>
  </conditionalFormatting>
  <conditionalFormatting sqref="AA46">
    <cfRule type="cellIs" dxfId="219" priority="205" stopIfTrue="1" operator="lessThan">
      <formula>0</formula>
    </cfRule>
  </conditionalFormatting>
  <conditionalFormatting sqref="AB46:AC46">
    <cfRule type="cellIs" dxfId="218" priority="204" stopIfTrue="1" operator="lessThan">
      <formula>0</formula>
    </cfRule>
  </conditionalFormatting>
  <conditionalFormatting sqref="AA49">
    <cfRule type="cellIs" dxfId="217" priority="203" stopIfTrue="1" operator="lessThan">
      <formula>0</formula>
    </cfRule>
  </conditionalFormatting>
  <conditionalFormatting sqref="AB49:AC49">
    <cfRule type="cellIs" dxfId="216" priority="202" stopIfTrue="1" operator="lessThan">
      <formula>0</formula>
    </cfRule>
  </conditionalFormatting>
  <conditionalFormatting sqref="AA51">
    <cfRule type="cellIs" dxfId="215" priority="201" stopIfTrue="1" operator="lessThan">
      <formula>0</formula>
    </cfRule>
  </conditionalFormatting>
  <conditionalFormatting sqref="AB51:AC51">
    <cfRule type="cellIs" dxfId="214" priority="200" stopIfTrue="1" operator="lessThan">
      <formula>0</formula>
    </cfRule>
  </conditionalFormatting>
  <conditionalFormatting sqref="AA52">
    <cfRule type="cellIs" dxfId="213" priority="199" stopIfTrue="1" operator="lessThan">
      <formula>0</formula>
    </cfRule>
  </conditionalFormatting>
  <conditionalFormatting sqref="AB52:AC52">
    <cfRule type="cellIs" dxfId="212" priority="198" stopIfTrue="1" operator="lessThan">
      <formula>0</formula>
    </cfRule>
  </conditionalFormatting>
  <conditionalFormatting sqref="AA53">
    <cfRule type="cellIs" dxfId="211" priority="197" stopIfTrue="1" operator="lessThan">
      <formula>0</formula>
    </cfRule>
  </conditionalFormatting>
  <conditionalFormatting sqref="AB53:AC53">
    <cfRule type="cellIs" dxfId="210" priority="196" stopIfTrue="1" operator="lessThan">
      <formula>0</formula>
    </cfRule>
  </conditionalFormatting>
  <conditionalFormatting sqref="AN23">
    <cfRule type="cellIs" dxfId="209" priority="195" stopIfTrue="1" operator="lessThan">
      <formula>0</formula>
    </cfRule>
  </conditionalFormatting>
  <conditionalFormatting sqref="AN26">
    <cfRule type="cellIs" dxfId="208" priority="194" stopIfTrue="1" operator="lessThan">
      <formula>0</formula>
    </cfRule>
  </conditionalFormatting>
  <conditionalFormatting sqref="AN28">
    <cfRule type="cellIs" dxfId="207" priority="193" stopIfTrue="1" operator="lessThan">
      <formula>0</formula>
    </cfRule>
  </conditionalFormatting>
  <conditionalFormatting sqref="AN30">
    <cfRule type="cellIs" dxfId="206" priority="192" stopIfTrue="1" operator="lessThan">
      <formula>0</formula>
    </cfRule>
  </conditionalFormatting>
  <conditionalFormatting sqref="AN32">
    <cfRule type="cellIs" dxfId="205" priority="191" stopIfTrue="1" operator="lessThan">
      <formula>0</formula>
    </cfRule>
  </conditionalFormatting>
  <conditionalFormatting sqref="AN34">
    <cfRule type="cellIs" dxfId="204" priority="190" stopIfTrue="1" operator="lessThan">
      <formula>0</formula>
    </cfRule>
  </conditionalFormatting>
  <conditionalFormatting sqref="AN38">
    <cfRule type="cellIs" dxfId="203" priority="189" stopIfTrue="1" operator="lessThan">
      <formula>0</formula>
    </cfRule>
  </conditionalFormatting>
  <conditionalFormatting sqref="AN41">
    <cfRule type="cellIs" dxfId="202" priority="188" stopIfTrue="1" operator="lessThan">
      <formula>0</formula>
    </cfRule>
  </conditionalFormatting>
  <conditionalFormatting sqref="AN43">
    <cfRule type="cellIs" dxfId="201" priority="187" stopIfTrue="1" operator="lessThan">
      <formula>0</formula>
    </cfRule>
  </conditionalFormatting>
  <conditionalFormatting sqref="AN47">
    <cfRule type="cellIs" dxfId="200" priority="186" stopIfTrue="1" operator="lessThan">
      <formula>0</formula>
    </cfRule>
  </conditionalFormatting>
  <conditionalFormatting sqref="AN50">
    <cfRule type="cellIs" dxfId="199" priority="185" stopIfTrue="1" operator="lessThan">
      <formula>0</formula>
    </cfRule>
  </conditionalFormatting>
  <conditionalFormatting sqref="AO24:AR24">
    <cfRule type="cellIs" dxfId="198" priority="184" stopIfTrue="1" operator="lessThan">
      <formula>0</formula>
    </cfRule>
  </conditionalFormatting>
  <conditionalFormatting sqref="AO27:AR27">
    <cfRule type="cellIs" dxfId="197" priority="183" stopIfTrue="1" operator="lessThan">
      <formula>0</formula>
    </cfRule>
  </conditionalFormatting>
  <conditionalFormatting sqref="AO31:AR31">
    <cfRule type="cellIs" dxfId="196" priority="182" stopIfTrue="1" operator="lessThan">
      <formula>0</formula>
    </cfRule>
  </conditionalFormatting>
  <conditionalFormatting sqref="AO35:AR35">
    <cfRule type="cellIs" dxfId="195" priority="181" stopIfTrue="1" operator="lessThan">
      <formula>0</formula>
    </cfRule>
  </conditionalFormatting>
  <conditionalFormatting sqref="AO39:AR39">
    <cfRule type="cellIs" dxfId="194" priority="180" stopIfTrue="1" operator="lessThan">
      <formula>0</formula>
    </cfRule>
  </conditionalFormatting>
  <conditionalFormatting sqref="AO42:AR42">
    <cfRule type="cellIs" dxfId="193" priority="179" stopIfTrue="1" operator="lessThan">
      <formula>0</formula>
    </cfRule>
  </conditionalFormatting>
  <conditionalFormatting sqref="AN36">
    <cfRule type="cellIs" dxfId="192" priority="178" stopIfTrue="1" operator="lessThan">
      <formula>0</formula>
    </cfRule>
  </conditionalFormatting>
  <conditionalFormatting sqref="AO36:AR36">
    <cfRule type="cellIs" dxfId="191" priority="177" stopIfTrue="1" operator="lessThan">
      <formula>0</formula>
    </cfRule>
  </conditionalFormatting>
  <conditionalFormatting sqref="AN45">
    <cfRule type="cellIs" dxfId="190" priority="176" stopIfTrue="1" operator="lessThan">
      <formula>0</formula>
    </cfRule>
  </conditionalFormatting>
  <conditionalFormatting sqref="AO45:AR45">
    <cfRule type="cellIs" dxfId="189" priority="175" stopIfTrue="1" operator="lessThan">
      <formula>0</formula>
    </cfRule>
  </conditionalFormatting>
  <conditionalFormatting sqref="AN46">
    <cfRule type="cellIs" dxfId="188" priority="174" stopIfTrue="1" operator="lessThan">
      <formula>0</formula>
    </cfRule>
  </conditionalFormatting>
  <conditionalFormatting sqref="AO46:AR46">
    <cfRule type="cellIs" dxfId="187" priority="173" stopIfTrue="1" operator="lessThan">
      <formula>0</formula>
    </cfRule>
  </conditionalFormatting>
  <conditionalFormatting sqref="AN49">
    <cfRule type="cellIs" dxfId="186" priority="172" stopIfTrue="1" operator="lessThan">
      <formula>0</formula>
    </cfRule>
  </conditionalFormatting>
  <conditionalFormatting sqref="AO49:AR49">
    <cfRule type="cellIs" dxfId="185" priority="171" stopIfTrue="1" operator="lessThan">
      <formula>0</formula>
    </cfRule>
  </conditionalFormatting>
  <conditionalFormatting sqref="AN51">
    <cfRule type="cellIs" dxfId="184" priority="170" stopIfTrue="1" operator="lessThan">
      <formula>0</formula>
    </cfRule>
  </conditionalFormatting>
  <conditionalFormatting sqref="AO51:AR51">
    <cfRule type="cellIs" dxfId="183" priority="169" stopIfTrue="1" operator="lessThan">
      <formula>0</formula>
    </cfRule>
  </conditionalFormatting>
  <conditionalFormatting sqref="AN52">
    <cfRule type="cellIs" dxfId="182" priority="168" stopIfTrue="1" operator="lessThan">
      <formula>0</formula>
    </cfRule>
  </conditionalFormatting>
  <conditionalFormatting sqref="AO52:AR52">
    <cfRule type="cellIs" dxfId="181" priority="167" stopIfTrue="1" operator="lessThan">
      <formula>0</formula>
    </cfRule>
  </conditionalFormatting>
  <conditionalFormatting sqref="AN53">
    <cfRule type="cellIs" dxfId="180" priority="166" stopIfTrue="1" operator="lessThan">
      <formula>0</formula>
    </cfRule>
  </conditionalFormatting>
  <conditionalFormatting sqref="AO53:AR53">
    <cfRule type="cellIs" dxfId="179" priority="165" stopIfTrue="1" operator="lessThan">
      <formula>0</formula>
    </cfRule>
  </conditionalFormatting>
  <conditionalFormatting sqref="AD23">
    <cfRule type="cellIs" dxfId="178" priority="164" stopIfTrue="1" operator="lessThan">
      <formula>0</formula>
    </cfRule>
  </conditionalFormatting>
  <conditionalFormatting sqref="AD26">
    <cfRule type="cellIs" dxfId="177" priority="163" stopIfTrue="1" operator="lessThan">
      <formula>0</formula>
    </cfRule>
  </conditionalFormatting>
  <conditionalFormatting sqref="AD28">
    <cfRule type="cellIs" dxfId="176" priority="162" stopIfTrue="1" operator="lessThan">
      <formula>0</formula>
    </cfRule>
  </conditionalFormatting>
  <conditionalFormatting sqref="AD30">
    <cfRule type="cellIs" dxfId="175" priority="161" stopIfTrue="1" operator="lessThan">
      <formula>0</formula>
    </cfRule>
  </conditionalFormatting>
  <conditionalFormatting sqref="AD32">
    <cfRule type="cellIs" dxfId="174" priority="160" stopIfTrue="1" operator="lessThan">
      <formula>0</formula>
    </cfRule>
  </conditionalFormatting>
  <conditionalFormatting sqref="AD34">
    <cfRule type="cellIs" dxfId="173" priority="159" stopIfTrue="1" operator="lessThan">
      <formula>0</formula>
    </cfRule>
  </conditionalFormatting>
  <conditionalFormatting sqref="AD38">
    <cfRule type="cellIs" dxfId="172" priority="158" stopIfTrue="1" operator="lessThan">
      <formula>0</formula>
    </cfRule>
  </conditionalFormatting>
  <conditionalFormatting sqref="AD41">
    <cfRule type="cellIs" dxfId="171" priority="157" stopIfTrue="1" operator="lessThan">
      <formula>0</formula>
    </cfRule>
  </conditionalFormatting>
  <conditionalFormatting sqref="AD47">
    <cfRule type="cellIs" dxfId="170" priority="155" stopIfTrue="1" operator="lessThan">
      <formula>0</formula>
    </cfRule>
  </conditionalFormatting>
  <conditionalFormatting sqref="AD50">
    <cfRule type="cellIs" dxfId="169" priority="154" stopIfTrue="1" operator="lessThan">
      <formula>0</formula>
    </cfRule>
  </conditionalFormatting>
  <conditionalFormatting sqref="AD36">
    <cfRule type="cellIs" dxfId="168" priority="153" stopIfTrue="1" operator="lessThan">
      <formula>0</formula>
    </cfRule>
  </conditionalFormatting>
  <conditionalFormatting sqref="AD45">
    <cfRule type="cellIs" dxfId="167" priority="152" stopIfTrue="1" operator="lessThan">
      <formula>0</formula>
    </cfRule>
  </conditionalFormatting>
  <conditionalFormatting sqref="AD46">
    <cfRule type="cellIs" dxfId="166" priority="151" stopIfTrue="1" operator="lessThan">
      <formula>0</formula>
    </cfRule>
  </conditionalFormatting>
  <conditionalFormatting sqref="AD49">
    <cfRule type="cellIs" dxfId="165" priority="150" stopIfTrue="1" operator="lessThan">
      <formula>0</formula>
    </cfRule>
  </conditionalFormatting>
  <conditionalFormatting sqref="AD51">
    <cfRule type="cellIs" dxfId="164" priority="149" stopIfTrue="1" operator="lessThan">
      <formula>0</formula>
    </cfRule>
  </conditionalFormatting>
  <conditionalFormatting sqref="AD52">
    <cfRule type="cellIs" dxfId="163" priority="148" stopIfTrue="1" operator="lessThan">
      <formula>0</formula>
    </cfRule>
  </conditionalFormatting>
  <conditionalFormatting sqref="AD53">
    <cfRule type="cellIs" dxfId="162" priority="147" stopIfTrue="1" operator="lessThan">
      <formula>0</formula>
    </cfRule>
  </conditionalFormatting>
  <conditionalFormatting sqref="AD56">
    <cfRule type="cellIs" dxfId="161" priority="146" stopIfTrue="1" operator="lessThan">
      <formula>0</formula>
    </cfRule>
  </conditionalFormatting>
  <conditionalFormatting sqref="AD57">
    <cfRule type="cellIs" dxfId="160" priority="145" stopIfTrue="1" operator="lessThan">
      <formula>0</formula>
    </cfRule>
  </conditionalFormatting>
  <conditionalFormatting sqref="AI23">
    <cfRule type="cellIs" dxfId="159" priority="144" stopIfTrue="1" operator="lessThan">
      <formula>0</formula>
    </cfRule>
  </conditionalFormatting>
  <conditionalFormatting sqref="AI26">
    <cfRule type="cellIs" dxfId="158" priority="143" stopIfTrue="1" operator="lessThan">
      <formula>0</formula>
    </cfRule>
  </conditionalFormatting>
  <conditionalFormatting sqref="AI28">
    <cfRule type="cellIs" dxfId="157" priority="142" stopIfTrue="1" operator="lessThan">
      <formula>0</formula>
    </cfRule>
  </conditionalFormatting>
  <conditionalFormatting sqref="AI30">
    <cfRule type="cellIs" dxfId="156" priority="141" stopIfTrue="1" operator="lessThan">
      <formula>0</formula>
    </cfRule>
  </conditionalFormatting>
  <conditionalFormatting sqref="AI32">
    <cfRule type="cellIs" dxfId="155" priority="140" stopIfTrue="1" operator="lessThan">
      <formula>0</formula>
    </cfRule>
  </conditionalFormatting>
  <conditionalFormatting sqref="AI34">
    <cfRule type="cellIs" dxfId="154" priority="139" stopIfTrue="1" operator="lessThan">
      <formula>0</formula>
    </cfRule>
  </conditionalFormatting>
  <conditionalFormatting sqref="AI38">
    <cfRule type="cellIs" dxfId="153" priority="138" stopIfTrue="1" operator="lessThan">
      <formula>0</formula>
    </cfRule>
  </conditionalFormatting>
  <conditionalFormatting sqref="AI41">
    <cfRule type="cellIs" dxfId="152" priority="137" stopIfTrue="1" operator="lessThan">
      <formula>0</formula>
    </cfRule>
  </conditionalFormatting>
  <conditionalFormatting sqref="AI43">
    <cfRule type="cellIs" dxfId="151" priority="136" stopIfTrue="1" operator="lessThan">
      <formula>0</formula>
    </cfRule>
  </conditionalFormatting>
  <conditionalFormatting sqref="AI47">
    <cfRule type="cellIs" dxfId="150" priority="135" stopIfTrue="1" operator="lessThan">
      <formula>0</formula>
    </cfRule>
  </conditionalFormatting>
  <conditionalFormatting sqref="AI50">
    <cfRule type="cellIs" dxfId="149" priority="134" stopIfTrue="1" operator="lessThan">
      <formula>0</formula>
    </cfRule>
  </conditionalFormatting>
  <conditionalFormatting sqref="AI36">
    <cfRule type="cellIs" dxfId="148" priority="133" stopIfTrue="1" operator="lessThan">
      <formula>0</formula>
    </cfRule>
  </conditionalFormatting>
  <conditionalFormatting sqref="AI45">
    <cfRule type="cellIs" dxfId="147" priority="132" stopIfTrue="1" operator="lessThan">
      <formula>0</formula>
    </cfRule>
  </conditionalFormatting>
  <conditionalFormatting sqref="AI46">
    <cfRule type="cellIs" dxfId="146" priority="131" stopIfTrue="1" operator="lessThan">
      <formula>0</formula>
    </cfRule>
  </conditionalFormatting>
  <conditionalFormatting sqref="AI49">
    <cfRule type="cellIs" dxfId="145" priority="130" stopIfTrue="1" operator="lessThan">
      <formula>0</formula>
    </cfRule>
  </conditionalFormatting>
  <conditionalFormatting sqref="AI51">
    <cfRule type="cellIs" dxfId="144" priority="129" stopIfTrue="1" operator="lessThan">
      <formula>0</formula>
    </cfRule>
  </conditionalFormatting>
  <conditionalFormatting sqref="AI52">
    <cfRule type="cellIs" dxfId="143" priority="128" stopIfTrue="1" operator="lessThan">
      <formula>0</formula>
    </cfRule>
  </conditionalFormatting>
  <conditionalFormatting sqref="AI53">
    <cfRule type="cellIs" dxfId="142" priority="127" stopIfTrue="1" operator="lessThan">
      <formula>0</formula>
    </cfRule>
  </conditionalFormatting>
  <conditionalFormatting sqref="AI56">
    <cfRule type="cellIs" dxfId="141" priority="126" stopIfTrue="1" operator="lessThan">
      <formula>0</formula>
    </cfRule>
  </conditionalFormatting>
  <conditionalFormatting sqref="AI57">
    <cfRule type="cellIs" dxfId="140" priority="125" stopIfTrue="1" operator="lessThan">
      <formula>0</formula>
    </cfRule>
  </conditionalFormatting>
  <conditionalFormatting sqref="AN56">
    <cfRule type="cellIs" dxfId="139" priority="124" stopIfTrue="1" operator="lessThan">
      <formula>0</formula>
    </cfRule>
  </conditionalFormatting>
  <conditionalFormatting sqref="AO56:AR56">
    <cfRule type="cellIs" dxfId="138" priority="123" stopIfTrue="1" operator="lessThan">
      <formula>0</formula>
    </cfRule>
  </conditionalFormatting>
  <conditionalFormatting sqref="AN57">
    <cfRule type="cellIs" dxfId="137" priority="122" stopIfTrue="1" operator="lessThan">
      <formula>0</formula>
    </cfRule>
  </conditionalFormatting>
  <conditionalFormatting sqref="AO57:AR57">
    <cfRule type="cellIs" dxfId="136" priority="121" stopIfTrue="1" operator="lessThan">
      <formula>0</formula>
    </cfRule>
  </conditionalFormatting>
  <conditionalFormatting sqref="J56">
    <cfRule type="cellIs" dxfId="135" priority="120" stopIfTrue="1" operator="lessThan">
      <formula>0</formula>
    </cfRule>
  </conditionalFormatting>
  <conditionalFormatting sqref="K56:O56">
    <cfRule type="cellIs" dxfId="134" priority="119" stopIfTrue="1" operator="lessThan">
      <formula>0</formula>
    </cfRule>
  </conditionalFormatting>
  <conditionalFormatting sqref="J57">
    <cfRule type="cellIs" dxfId="133" priority="118" stopIfTrue="1" operator="lessThan">
      <formula>0</formula>
    </cfRule>
  </conditionalFormatting>
  <conditionalFormatting sqref="K57:O57">
    <cfRule type="cellIs" dxfId="132" priority="117" stopIfTrue="1" operator="lessThan">
      <formula>0</formula>
    </cfRule>
  </conditionalFormatting>
  <conditionalFormatting sqref="P56">
    <cfRule type="cellIs" dxfId="131" priority="116" stopIfTrue="1" operator="lessThan">
      <formula>0</formula>
    </cfRule>
  </conditionalFormatting>
  <conditionalFormatting sqref="Q56:W56">
    <cfRule type="cellIs" dxfId="130" priority="115" stopIfTrue="1" operator="lessThan">
      <formula>0</formula>
    </cfRule>
  </conditionalFormatting>
  <conditionalFormatting sqref="P57">
    <cfRule type="cellIs" dxfId="129" priority="114" stopIfTrue="1" operator="lessThan">
      <formula>0</formula>
    </cfRule>
  </conditionalFormatting>
  <conditionalFormatting sqref="Q57:W57">
    <cfRule type="cellIs" dxfId="128" priority="113" stopIfTrue="1" operator="lessThan">
      <formula>0</formula>
    </cfRule>
  </conditionalFormatting>
  <conditionalFormatting sqref="X56:Z56">
    <cfRule type="cellIs" dxfId="127" priority="112" stopIfTrue="1" operator="lessThan">
      <formula>0</formula>
    </cfRule>
  </conditionalFormatting>
  <conditionalFormatting sqref="X57:Z57">
    <cfRule type="cellIs" dxfId="126" priority="111" stopIfTrue="1" operator="lessThan">
      <formula>0</formula>
    </cfRule>
  </conditionalFormatting>
  <conditionalFormatting sqref="AA56:AC56">
    <cfRule type="cellIs" dxfId="125" priority="110" stopIfTrue="1" operator="lessThan">
      <formula>0</formula>
    </cfRule>
  </conditionalFormatting>
  <conditionalFormatting sqref="AA57:AC57">
    <cfRule type="cellIs" dxfId="124" priority="109" stopIfTrue="1" operator="lessThan">
      <formula>0</formula>
    </cfRule>
  </conditionalFormatting>
  <conditionalFormatting sqref="AV56">
    <cfRule type="cellIs" dxfId="123" priority="107" stopIfTrue="1" operator="lessThan">
      <formula>0</formula>
    </cfRule>
  </conditionalFormatting>
  <conditionalFormatting sqref="AV57">
    <cfRule type="cellIs" dxfId="122" priority="105" stopIfTrue="1" operator="lessThan">
      <formula>0</formula>
    </cfRule>
  </conditionalFormatting>
  <conditionalFormatting sqref="AU23">
    <cfRule type="cellIs" dxfId="121" priority="78" stopIfTrue="1" operator="lessThan">
      <formula>0</formula>
    </cfRule>
  </conditionalFormatting>
  <conditionalFormatting sqref="AU32">
    <cfRule type="cellIs" dxfId="120" priority="66" stopIfTrue="1" operator="lessThan">
      <formula>0</formula>
    </cfRule>
  </conditionalFormatting>
  <conditionalFormatting sqref="AS36">
    <cfRule type="cellIs" dxfId="119" priority="62" stopIfTrue="1" operator="lessThan">
      <formula>0</formula>
    </cfRule>
  </conditionalFormatting>
  <conditionalFormatting sqref="AT36">
    <cfRule type="cellIs" dxfId="118" priority="61" stopIfTrue="1" operator="lessThan">
      <formula>0</formula>
    </cfRule>
  </conditionalFormatting>
  <conditionalFormatting sqref="AU38">
    <cfRule type="cellIs" dxfId="117" priority="57" stopIfTrue="1" operator="lessThan">
      <formula>0</formula>
    </cfRule>
  </conditionalFormatting>
  <conditionalFormatting sqref="AS41">
    <cfRule type="cellIs" dxfId="116" priority="56" stopIfTrue="1" operator="lessThan">
      <formula>0</formula>
    </cfRule>
  </conditionalFormatting>
  <conditionalFormatting sqref="AT43">
    <cfRule type="cellIs" dxfId="115" priority="52" stopIfTrue="1" operator="lessThan">
      <formula>0</formula>
    </cfRule>
  </conditionalFormatting>
  <conditionalFormatting sqref="AU43">
    <cfRule type="cellIs" dxfId="114" priority="51" stopIfTrue="1" operator="lessThan">
      <formula>0</formula>
    </cfRule>
  </conditionalFormatting>
  <conditionalFormatting sqref="AS46">
    <cfRule type="cellIs" dxfId="113" priority="47" stopIfTrue="1" operator="lessThan">
      <formula>0</formula>
    </cfRule>
  </conditionalFormatting>
  <conditionalFormatting sqref="AT46">
    <cfRule type="cellIs" dxfId="112" priority="46" stopIfTrue="1" operator="lessThan">
      <formula>0</formula>
    </cfRule>
  </conditionalFormatting>
  <conditionalFormatting sqref="AS49">
    <cfRule type="cellIs" dxfId="111" priority="41" stopIfTrue="1" operator="lessThan">
      <formula>0</formula>
    </cfRule>
  </conditionalFormatting>
  <conditionalFormatting sqref="AU50">
    <cfRule type="cellIs" dxfId="110" priority="36" stopIfTrue="1" operator="lessThan">
      <formula>0</formula>
    </cfRule>
  </conditionalFormatting>
  <conditionalFormatting sqref="AS52">
    <cfRule type="cellIs" dxfId="109" priority="32" stopIfTrue="1" operator="lessThan">
      <formula>0</formula>
    </cfRule>
  </conditionalFormatting>
  <conditionalFormatting sqref="AU53">
    <cfRule type="cellIs" dxfId="108" priority="27" stopIfTrue="1" operator="lessThan">
      <formula>0</formula>
    </cfRule>
  </conditionalFormatting>
  <conditionalFormatting sqref="AS56">
    <cfRule type="cellIs" dxfId="107" priority="26" stopIfTrue="1" operator="lessThan">
      <formula>0</formula>
    </cfRule>
  </conditionalFormatting>
  <conditionalFormatting sqref="AS23">
    <cfRule type="cellIs" dxfId="106" priority="80" stopIfTrue="1" operator="lessThan">
      <formula>0</formula>
    </cfRule>
  </conditionalFormatting>
  <conditionalFormatting sqref="AU26">
    <cfRule type="cellIs" dxfId="105" priority="75" stopIfTrue="1" operator="lessThan">
      <formula>0</formula>
    </cfRule>
  </conditionalFormatting>
  <conditionalFormatting sqref="AS28">
    <cfRule type="cellIs" dxfId="104" priority="74" stopIfTrue="1" operator="lessThan">
      <formula>0</formula>
    </cfRule>
  </conditionalFormatting>
  <conditionalFormatting sqref="AU28">
    <cfRule type="cellIs" dxfId="103" priority="72" stopIfTrue="1" operator="lessThan">
      <formula>0</formula>
    </cfRule>
  </conditionalFormatting>
  <conditionalFormatting sqref="AS30">
    <cfRule type="cellIs" dxfId="102" priority="71" stopIfTrue="1" operator="lessThan">
      <formula>0</formula>
    </cfRule>
  </conditionalFormatting>
  <conditionalFormatting sqref="AU30">
    <cfRule type="cellIs" dxfId="101" priority="69" stopIfTrue="1" operator="lessThan">
      <formula>0</formula>
    </cfRule>
  </conditionalFormatting>
  <conditionalFormatting sqref="AS32">
    <cfRule type="cellIs" dxfId="100" priority="68" stopIfTrue="1" operator="lessThan">
      <formula>0</formula>
    </cfRule>
  </conditionalFormatting>
  <conditionalFormatting sqref="AS34">
    <cfRule type="cellIs" dxfId="99" priority="65" stopIfTrue="1" operator="lessThan">
      <formula>0</formula>
    </cfRule>
  </conditionalFormatting>
  <conditionalFormatting sqref="AT34">
    <cfRule type="cellIs" dxfId="98" priority="64" stopIfTrue="1" operator="lessThan">
      <formula>0</formula>
    </cfRule>
  </conditionalFormatting>
  <conditionalFormatting sqref="AU34">
    <cfRule type="cellIs" dxfId="97" priority="63" stopIfTrue="1" operator="lessThan">
      <formula>0</formula>
    </cfRule>
  </conditionalFormatting>
  <conditionalFormatting sqref="AU36">
    <cfRule type="cellIs" dxfId="96" priority="60" stopIfTrue="1" operator="lessThan">
      <formula>0</formula>
    </cfRule>
  </conditionalFormatting>
  <conditionalFormatting sqref="AS38">
    <cfRule type="cellIs" dxfId="95" priority="59" stopIfTrue="1" operator="lessThan">
      <formula>0</formula>
    </cfRule>
  </conditionalFormatting>
  <conditionalFormatting sqref="AT38">
    <cfRule type="cellIs" dxfId="94" priority="58" stopIfTrue="1" operator="lessThan">
      <formula>0</formula>
    </cfRule>
  </conditionalFormatting>
  <conditionalFormatting sqref="AT41">
    <cfRule type="cellIs" dxfId="93" priority="55" stopIfTrue="1" operator="lessThan">
      <formula>0</formula>
    </cfRule>
  </conditionalFormatting>
  <conditionalFormatting sqref="AU41">
    <cfRule type="cellIs" dxfId="92" priority="54" stopIfTrue="1" operator="lessThan">
      <formula>0</formula>
    </cfRule>
  </conditionalFormatting>
  <conditionalFormatting sqref="AS43">
    <cfRule type="cellIs" dxfId="91" priority="53" stopIfTrue="1" operator="lessThan">
      <formula>0</formula>
    </cfRule>
  </conditionalFormatting>
  <conditionalFormatting sqref="AU46">
    <cfRule type="cellIs" dxfId="90" priority="45" stopIfTrue="1" operator="lessThan">
      <formula>0</formula>
    </cfRule>
  </conditionalFormatting>
  <conditionalFormatting sqref="AS47">
    <cfRule type="cellIs" dxfId="89" priority="44" stopIfTrue="1" operator="lessThan">
      <formula>0</formula>
    </cfRule>
  </conditionalFormatting>
  <conditionalFormatting sqref="AT47">
    <cfRule type="cellIs" dxfId="88" priority="43" stopIfTrue="1" operator="lessThan">
      <formula>0</formula>
    </cfRule>
  </conditionalFormatting>
  <conditionalFormatting sqref="AU49">
    <cfRule type="cellIs" dxfId="87" priority="39" stopIfTrue="1" operator="lessThan">
      <formula>0</formula>
    </cfRule>
  </conditionalFormatting>
  <conditionalFormatting sqref="AS50">
    <cfRule type="cellIs" dxfId="86" priority="38" stopIfTrue="1" operator="lessThan">
      <formula>0</formula>
    </cfRule>
  </conditionalFormatting>
  <conditionalFormatting sqref="AS51">
    <cfRule type="cellIs" dxfId="85" priority="35" stopIfTrue="1" operator="lessThan">
      <formula>0</formula>
    </cfRule>
  </conditionalFormatting>
  <conditionalFormatting sqref="AT51">
    <cfRule type="cellIs" dxfId="84" priority="34" stopIfTrue="1" operator="lessThan">
      <formula>0</formula>
    </cfRule>
  </conditionalFormatting>
  <conditionalFormatting sqref="AU52">
    <cfRule type="cellIs" dxfId="83" priority="30" stopIfTrue="1" operator="lessThan">
      <formula>0</formula>
    </cfRule>
  </conditionalFormatting>
  <conditionalFormatting sqref="AS53">
    <cfRule type="cellIs" dxfId="82" priority="29" stopIfTrue="1" operator="lessThan">
      <formula>0</formula>
    </cfRule>
  </conditionalFormatting>
  <conditionalFormatting sqref="AT53">
    <cfRule type="cellIs" dxfId="81" priority="28" stopIfTrue="1" operator="lessThan">
      <formula>0</formula>
    </cfRule>
  </conditionalFormatting>
  <conditionalFormatting sqref="AT56">
    <cfRule type="cellIs" dxfId="80" priority="25" stopIfTrue="1" operator="lessThan">
      <formula>0</formula>
    </cfRule>
  </conditionalFormatting>
  <conditionalFormatting sqref="AU56">
    <cfRule type="cellIs" dxfId="79" priority="24" stopIfTrue="1" operator="lessThan">
      <formula>0</formula>
    </cfRule>
  </conditionalFormatting>
  <conditionalFormatting sqref="AS45">
    <cfRule type="cellIs" dxfId="78" priority="20" stopIfTrue="1" operator="lessThan">
      <formula>0</formula>
    </cfRule>
  </conditionalFormatting>
  <conditionalFormatting sqref="AT45">
    <cfRule type="cellIs" dxfId="77" priority="19" stopIfTrue="1" operator="lessThan">
      <formula>0</formula>
    </cfRule>
  </conditionalFormatting>
  <conditionalFormatting sqref="AU45">
    <cfRule type="cellIs" dxfId="76" priority="18" stopIfTrue="1" operator="lessThan">
      <formula>0</formula>
    </cfRule>
  </conditionalFormatting>
  <conditionalFormatting sqref="P9">
    <cfRule type="cellIs" dxfId="75" priority="17" stopIfTrue="1" operator="lessThan">
      <formula>0</formula>
    </cfRule>
  </conditionalFormatting>
  <conditionalFormatting sqref="P9">
    <cfRule type="cellIs" dxfId="74" priority="16" stopIfTrue="1" operator="lessThan">
      <formula>0</formula>
    </cfRule>
  </conditionalFormatting>
  <conditionalFormatting sqref="P23">
    <cfRule type="cellIs" dxfId="73" priority="15" stopIfTrue="1" operator="lessThan">
      <formula>0</formula>
    </cfRule>
  </conditionalFormatting>
  <conditionalFormatting sqref="P26">
    <cfRule type="cellIs" dxfId="72" priority="14" stopIfTrue="1" operator="lessThan">
      <formula>0</formula>
    </cfRule>
  </conditionalFormatting>
  <conditionalFormatting sqref="P28">
    <cfRule type="cellIs" dxfId="71" priority="13" stopIfTrue="1" operator="lessThan">
      <formula>0</formula>
    </cfRule>
  </conditionalFormatting>
  <conditionalFormatting sqref="P30">
    <cfRule type="cellIs" dxfId="70" priority="12" stopIfTrue="1" operator="lessThan">
      <formula>0</formula>
    </cfRule>
  </conditionalFormatting>
  <conditionalFormatting sqref="P32">
    <cfRule type="cellIs" dxfId="69" priority="11" stopIfTrue="1" operator="lessThan">
      <formula>0</formula>
    </cfRule>
  </conditionalFormatting>
  <conditionalFormatting sqref="P49:P50">
    <cfRule type="cellIs" dxfId="68" priority="10" stopIfTrue="1" operator="lessThan">
      <formula>0</formula>
    </cfRule>
  </conditionalFormatting>
  <conditionalFormatting sqref="P49:P50">
    <cfRule type="cellIs" dxfId="67" priority="9" stopIfTrue="1" operator="lessThan">
      <formula>0</formula>
    </cfRule>
  </conditionalFormatting>
  <conditionalFormatting sqref="AT5">
    <cfRule type="cellIs" dxfId="66" priority="8" stopIfTrue="1" operator="lessThan">
      <formula>0</formula>
    </cfRule>
  </conditionalFormatting>
  <conditionalFormatting sqref="AT5">
    <cfRule type="cellIs" dxfId="65" priority="7" stopIfTrue="1" operator="lessThan">
      <formula>0</formula>
    </cfRule>
  </conditionalFormatting>
  <conditionalFormatting sqref="AT23">
    <cfRule type="cellIs" dxfId="64" priority="6" stopIfTrue="1" operator="lessThan">
      <formula>0</formula>
    </cfRule>
  </conditionalFormatting>
  <conditionalFormatting sqref="AT26">
    <cfRule type="cellIs" dxfId="63" priority="5" stopIfTrue="1" operator="lessThan">
      <formula>0</formula>
    </cfRule>
  </conditionalFormatting>
  <conditionalFormatting sqref="AT28">
    <cfRule type="cellIs" dxfId="62" priority="4" stopIfTrue="1" operator="lessThan">
      <formula>0</formula>
    </cfRule>
  </conditionalFormatting>
  <conditionalFormatting sqref="AT30">
    <cfRule type="cellIs" dxfId="61" priority="3" stopIfTrue="1" operator="lessThan">
      <formula>0</formula>
    </cfRule>
  </conditionalFormatting>
  <conditionalFormatting sqref="AT32">
    <cfRule type="cellIs" dxfId="60" priority="2" stopIfTrue="1" operator="lessThan">
      <formula>0</formula>
    </cfRule>
  </conditionalFormatting>
  <conditionalFormatting sqref="AT49:AT50">
    <cfRule type="cellIs" dxfId="59" priority="1" stopIfTrue="1" operator="lessThan">
      <formula>0</formula>
    </cfRule>
  </conditionalFormatting>
  <dataValidations xWindow="808" yWindow="66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O42" activePane="bottomRight" state="frozen"/>
      <selection activeCell="B1" sqref="B1"/>
      <selection pane="topRight" activeCell="B1" sqref="B1"/>
      <selection pane="bottomLeft" activeCell="B1" sqref="B1"/>
      <selection pane="bottomRight" activeCell="M56" sqref="M56:M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34201164.26014059</v>
      </c>
      <c r="N5" s="403">
        <v>58477005.213834696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v>33732430.651529774</v>
      </c>
      <c r="N6" s="398">
        <v>58501243.527853183</v>
      </c>
      <c r="O6" s="400">
        <v>64551432.771248356</v>
      </c>
      <c r="P6" s="400">
        <v>156785106.95063132</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v>143228.27576247649</v>
      </c>
      <c r="N7" s="398">
        <v>249558.68721298646</v>
      </c>
      <c r="O7" s="400">
        <v>390454.06728501443</v>
      </c>
      <c r="P7" s="400">
        <v>783241.03026047745</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v>33875658.92729225</v>
      </c>
      <c r="N12" s="400">
        <v>58750802.215066172</v>
      </c>
      <c r="O12" s="400">
        <v>64941886.838533372</v>
      </c>
      <c r="P12" s="400">
        <v>157568347.98089179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v>43780646.911770932</v>
      </c>
      <c r="N15" s="403">
        <v>68550884.644129515</v>
      </c>
      <c r="O15" s="395">
        <v>79357945.910863817</v>
      </c>
      <c r="P15" s="395">
        <v>191689477.46676427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v>123486.10336352326</v>
      </c>
      <c r="N16" s="398">
        <v>2070893.15665313</v>
      </c>
      <c r="O16" s="400">
        <v>2598150.3388724765</v>
      </c>
      <c r="P16" s="400">
        <v>4792529.5988891292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v>43657160.808407411</v>
      </c>
      <c r="N17" s="400">
        <v>66479991.487476386</v>
      </c>
      <c r="O17" s="400">
        <v>76759795.571991339</v>
      </c>
      <c r="P17" s="400">
        <v>186896947.86787513</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v>8549.25</v>
      </c>
      <c r="N38" s="405">
        <v>13093.333333333334</v>
      </c>
      <c r="O38" s="432">
        <v>14321.583333333334</v>
      </c>
      <c r="P38" s="432">
        <v>35964.166666666672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v>1.4245733333333333E-2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2334.1331692949784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v>1.4245733333333333E-2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f>IF(OR(M$38&lt;1000,M$17&lt;=0),"",M$12/M$17)</f>
        <v>0.77594736579316315</v>
      </c>
      <c r="N45" s="436">
        <f>IF(OR(N$38&lt;1000,N$17&lt;=0),"",N$12/N$17)</f>
        <v>0.88373660857242664</v>
      </c>
      <c r="O45" s="436">
        <f>IF(OR(O$38&lt;1000,O$17&lt;=0),"",O$12/O$17)</f>
        <v>0.84604038291928219</v>
      </c>
      <c r="P45" s="436">
        <f>IF(OR(P$38&lt;1000,P$17&lt;=0),"",P$12/P$17)</f>
        <v>0.84307608967634462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f>IF(P$45="","",P$42)</f>
        <v>1.4245733333333333E-2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t="str">
        <f>IF(K$45="","",ROUND(K$45+MAX(0,K$47),3))</f>
        <v/>
      </c>
      <c r="L48" s="447"/>
      <c r="M48" s="443"/>
      <c r="N48" s="441"/>
      <c r="O48" s="441"/>
      <c r="P48" s="436">
        <f>IF(P$45="","",ROUND(P$45+MAX(0,P$47),3))</f>
        <v>0.85699999999999998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v>0.85</v>
      </c>
      <c r="N50" s="407">
        <v>0.85</v>
      </c>
      <c r="O50" s="407">
        <v>0.85</v>
      </c>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0.85699999999999998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76759795.571991339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f>'Pt 1 Summary of Data'!$Q$56+'Pt 1 Summary of Data'!$S$56-'Pt 1 Summary of Data'!$T$56</f>
        <v>7086</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f>'Pt 3 MLR and Rebate Calculation'!$P$53</f>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797759.86</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487"/>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8" t="s">
        <v>503</v>
      </c>
      <c r="D23" s="489"/>
      <c r="E23" s="489"/>
      <c r="F23" s="489"/>
      <c r="G23" s="489"/>
      <c r="H23" s="489"/>
      <c r="I23" s="489"/>
      <c r="J23" s="489"/>
      <c r="K23" s="490"/>
    </row>
    <row r="24" spans="2:12" s="5" customFormat="1" ht="100.15" customHeight="1" x14ac:dyDescent="0.2">
      <c r="B24" s="90" t="s">
        <v>213</v>
      </c>
      <c r="C24" s="491" t="s">
        <v>504</v>
      </c>
      <c r="D24" s="492"/>
      <c r="E24" s="492"/>
      <c r="F24" s="492"/>
      <c r="G24" s="492"/>
      <c r="H24" s="492"/>
      <c r="I24" s="492"/>
      <c r="J24" s="492"/>
      <c r="K24" s="4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K20 G19:H22 F20 F22 C20 C22 F7 F9 G6:H9 K12:K14 K7 K9 C12:H14 K16:K18 C16:H18 D20:E22 D19"/>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2016-07-29T18:48:29Z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