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7" i="10"/>
  <c r="F16" i="10"/>
  <c r="F15" i="10"/>
  <c r="F12" i="10"/>
  <c r="F6" i="10"/>
  <c r="E60" i="4"/>
  <c r="E59" i="4"/>
  <c r="E57" i="4"/>
  <c r="E56" i="4"/>
  <c r="E51" i="4"/>
  <c r="E49" i="4"/>
  <c r="E47" i="4"/>
  <c r="E46" i="4"/>
  <c r="E35" i="4"/>
  <c r="E31" i="4"/>
  <c r="E28" i="4"/>
  <c r="D60" i="4"/>
  <c r="D54" i="18"/>
  <c r="E6" i="18"/>
  <c r="E5"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<sst xmlns="http://schemas.openxmlformats.org/spreadsheetml/2006/main" count="573" uniqueCount="505">
  <si>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</si>
  <si>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</si>
  <si>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</si>
  <si>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</si>
  <si>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</si>
  <si>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</si>
  <si>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</si>
  <si>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</si>
  <si>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</si>
  <si>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</si>
  <si>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</si>
  <si>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</si>
  <si>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</si>
  <si>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</si>
  <si>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</si>
  <si>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</si>
  <si>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</si>
  <si>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</si>
  <si>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</si>
  <si>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</si>
  <si>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</si>
  <si>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</si>
  <si>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</si>
  <si>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</si>
  <si>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</si>
  <si>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</si>
  <si>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</si>
  <si>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</si>
  <si>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</si>
  <si>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</si>
  <si>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</si>
  <si>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</si>
  <si>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</si>
  <si>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</si>
  <si>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</si>
  <si>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</si>
  <si>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</si>
  <si>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</si>
  <si>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</si>
  <si>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</si>
  <si>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</si>
  <si>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</si>
  <si>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</si>
  <si>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</si>
  <si>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</si>
  <si>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</si>
  <si>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</si>
  <si>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</si>
  <si>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</si>
  <si>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</si>
  <si>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</si>
  <si>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</si>
  <si>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</si>
  <si>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</si>
  <si>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</si>
  <si>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</si>
  <si>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</si>
  <si>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</si>
  <si>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</si>
  <si>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</si>
  <si>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</si>
  <si>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</si>
  <si>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</si>
  <si>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</si>
  <si>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</si>
  <si>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</si>
  <si>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</si>
  <si>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</si>
  <si>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</si>
  <si>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</si>
  <si>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</si>
  <si>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</si>
  <si>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</si>
  <si>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</si>
  <si>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</si>
  <si>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</si>
  <si>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</si>
  <si>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</si>
  <si>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</si>
  <si>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</si>
  <si>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</si>
  <si>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</si>
  <si>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</si>
  <si>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</si>
  <si>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</si>
  <si>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</si>
  <si>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</si>
  <si>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</si>
  <si>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</si>
  <si>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</si>
  <si>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</si>
  <si>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</si>
  <si>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</si>
  <si>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</si>
  <si>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</si>
  <si>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</si>
  <si>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</si>
  <si>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</si>
  <si>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</si>
  <si>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</si>
  <si>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</si>
  <si>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</si>
  <si>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</si>
  <si>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</si>
  <si>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</si>
  <si>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</si>
  <si>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</si>
  <si>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</si>
  <si>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</si>
  <si>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</si>
  <si>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</si>
  <si>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</si>
  <si>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</si>
  <si>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</si>
  <si>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</si>
  <si>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</si>
  <si>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</si>
  <si>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</si>
  <si>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</si>
  <si>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</si>
  <si>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</si>
  <si>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</si>
  <si>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</si>
  <si>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</si>
  <si>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</si>
  <si>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</si>
  <si>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</si>
  <si>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</si>
  <si>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</si>
  <si>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</si>
  <si>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</si>
  <si>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</si>
  <si>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</si>
  <si>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</si>
  <si>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</si>
  <si>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</si>
  <si>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</si>
  <si>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</si>
  <si>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</si>
  <si>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</si>
  <si>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</si>
  <si>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</si>
  <si>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</si>
  <si>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</si>
  <si>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</si>
  <si>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</si>
  <si>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</si>
  <si>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</si>
  <si>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</si>
  <si>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</si>
  <si>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</si>
  <si>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</si>
  <si>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</si>
  <si>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</si>
  <si>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</si>
  <si>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</si>
  <si>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</si>
  <si>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</si>
  <si>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</si>
  <si>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</si>
  <si>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</si>
  <si>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</si>
  <si>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</si>
  <si>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</si>
  <si>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</si>
  <si>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</si>
  <si>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</si>
  <si>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</si>
  <si>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</si>
  <si>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</si>
  <si>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</si>
  <si>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</si>
  <si>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</si>
  <si>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</si>
  <si>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</si>
  <si>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</si>
  <si>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</si>
  <si>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</si>
  <si>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</si>
  <si>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</si>
  <si>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</si>
  <si>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</si>
  <si>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</si>
  <si>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</si>
  <si>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</si>
  <si>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</si>
  <si>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</si>
  <si>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</si>
  <si>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</si>
  <si>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</si>
  <si>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</si>
  <si>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</si>
  <si>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</si>
  <si>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</si>
  <si>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</si>
  <si>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</si>
  <si>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</si>
  <si>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</si>
  <si>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</si>
  <si>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</si>
  <si>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</si>
  <si>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</si>
  <si>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</si>
  <si>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</si>
  <si>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</si>
  <si>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</si>
  <si>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</si>
  <si>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</si>
  <si>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</si>
  <si>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</si>
  <si>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</si>
  <si>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</si>
  <si>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</si>
  <si>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</si>
  <si>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</si>
  <si>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</si>
  <si>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</si>
  <si>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</si>
  <si>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</si>
  <si>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</si>
  <si>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</si>
  <si>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</si>
  <si>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</si>
  <si>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</si>
  <si>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</si>
  <si>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</si>
  <si>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</si>
  <si>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</si>
  <si>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</si>
  <si>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</si>
  <si>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</si>
  <si>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</si>
  <si>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</si>
  <si>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</si>
  <si>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</si>
  <si>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</si>
  <si>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</si>
  <si>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</si>
  <si>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</si>
  <si>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</si>
  <si>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</si>
  <si>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</si>
  <si>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</si>
  <si>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</si>
  <si>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</si>
  <si>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</si>
  <si>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</si>
  <si>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</si>
  <si>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</si>
  <si>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</si>
  <si>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</si>
  <si>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</si>
  <si>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</si>
  <si>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</si>
  <si>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</si>
  <si>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</si>
  <si>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</si>
  <si>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</si>
  <si>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</si>
  <si>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</si>
  <si>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</si>
  <si>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</si>
  <si>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</si>
  <si>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</si>
  <si>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</si>
  <si>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</si>
  <si>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</si>
  <si>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</si>
  <si>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</si>
  <si>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</si>
  <si>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</si>
  <si>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</si>
  <si>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</si>
  <si>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</si>
  <si>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</si>
  <si>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</si>
  <si>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</si>
  <si>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</si>
  <si>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</si>
  <si>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</si>
  <si>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</si>
  <si>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</si>
  <si>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</si>
  <si>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</si>
  <si>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</si>
  <si>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</si>
  <si>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</si>
  <si>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</si>
  <si>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</si>
  <si>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</si>
  <si>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</si>
  <si>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</si>
  <si>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</si>
  <si>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</si>
  <si>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</si>
  <si>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</si>
  <si>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</si>
  <si>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</si>
  <si>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</si>
  <si>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</si>
  <si>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</si>
  <si>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</si>
  <si>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</si>
  <si>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</si>
  <si>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</si>
  <si>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</si>
  <si>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</si>
  <si>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</si>
  <si>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</si>
  <si>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</si>
  <si>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</si>
  <si>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</si>
  <si>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</si>
  <si>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</si>
  <si>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</si>
  <si>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</si>
  <si>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</si>
  <si>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</si>
  <si>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</si>
  <si>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</si>
  <si>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</si>
  <si>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</si>
  <si>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</si>
  <si>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</si>
  <si>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</si>
  <si>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</si>
  <si>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</si>
  <si>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</si>
  <si>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</si>
  <si>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</si>
  <si>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</si>
  <si>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</si>
  <si>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</si>
  <si>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</si>
  <si>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</si>
  <si>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</si>
  <si>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</si>
  <si>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</si>
  <si>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</si>
  <si>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</si>
  <si>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</si>
  <si>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</si>
  <si>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</si>
  <si>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</si>
  <si>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</si>
  <si>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</si>
  <si>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</si>
  <si>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</si>
  <si>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</si>
  <si>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</si>
  <si>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</si>
  <si>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</si>
  <si>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</si>
  <si>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</si>
  <si>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</si>
  <si>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</si>
  <si>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</si>
  <si>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</si>
  <si>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</si>
  <si>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</si>
  <si>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</si>
  <si>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</si>
  <si>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</si>
  <si>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</si>
  <si>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</si>
  <si>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</si>
  <si>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</si>
  <si>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</si>
  <si>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</si>
  <si>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</si>
  <si>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</si>
  <si>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</si>
  <si>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</si>
  <si>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</si>
  <si>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</si>
  <si>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</si>
  <si>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</si>
  <si>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</si>
  <si>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</si>
  <si>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</si>
  <si>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</si>
  <si>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</si>
  <si>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</si>
  <si>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</si>
  <si>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</si>
  <si>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</si>
  <si>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</si>
  <si>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</si>
  <si>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</si>
  <si>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</si>
  <si>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</si>
  <si>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</si>
  <si>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</si>
  <si>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</si>
  <si>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</si>
  <si>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</si>
  <si>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</si>
  <si>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</si>
  <si>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</si>
  <si>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</si>
  <si>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</si>
  <si>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</si>
  <si>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</si>
  <si>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</si>
  <si>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</si>
  <si>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</si>
  <si>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</si>
  <si>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</si>
  <si>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</si>
  <si>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</si>
  <si>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</si>
  <si>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</si>
  <si>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</si>
  <si>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</si>
  <si>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</si>
  <si>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</si>
  <si>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</si>
  <si>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</si>
  <si>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</si>
  <si>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</si>
  <si>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</si>
  <si>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</si>
  <si>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</si>
  <si>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</si>
  <si>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</si>
  <si>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</si>
  <si>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</si>
  <si>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</si>
  <si>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</si>
  <si>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</si>
  <si>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</si>
  <si>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</si>
  <si>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</si>
  <si>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</si>
  <si>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</si>
  <si>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</si>
  <si>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</si>
  <si>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</si>
  <si>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</si>
  <si>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</si>
  <si>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</si>
  <si>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</si>
  <si>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</si>
  <si>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</si>
  <si>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</si>
  <si>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</si>
  <si>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</si>
  <si>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</si>
  <si>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</si>
  <si>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</si>
  <si>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</si>
  <si>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</si>
  <si>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</si>
  <si>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</si>
  <si>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</si>
  <si>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</si>
  <si>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</si>
  <si>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</si>
  <si>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</si>
  <si>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</si>
  <si>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</si>
  <si>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</si>
  <si>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</si>
  <si>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</si>
  <si>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</si>
  <si>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</si>
  <si>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</si>
  <si>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</si>
  <si>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</si>
  <si>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</si>
  <si>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</si>
  <si>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</si>
  <si>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</si>
  <si>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</si>
  <si>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</si>
  <si>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</si>
  <si>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</si>
  <si>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</si>
  <si>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</si>
  <si>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</si>
  <si>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</si>
  <si>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</si>
  <si>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</si>
  <si>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</si>
  <si>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</si>
  <si>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</si>
  <si>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</si>
  <si>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</si>
  <si>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</si>
  <si>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</si>
  <si>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</si>
  <si>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</si>
  <si>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</si>
  <si>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</si>
  <si>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</si>
  <si>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</si>
  <si>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</si>
  <si>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</si>
  <si>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</si>
  <si>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</si>
  <si>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</si>
  <si>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</si>
  <si>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76125</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</si>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</sst>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D12" sqref="D12: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294</v>
      </c>
      <c r="E5" s="106">
        <v>294</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1880102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129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441</v>
      </c>
      <c r="E12" s="106">
        <v>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1143984</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v>
      </c>
      <c r="E28" s="110">
        <f>+D28</f>
        <v>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5087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v>
      </c>
      <c r="E31" s="110">
        <f>+D31</f>
        <v>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23646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v>
      </c>
      <c r="E35" s="110">
        <f>+D35</f>
        <v>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4127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16</v>
      </c>
      <c r="E46" s="110">
        <f>+D46</f>
        <v>16</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83679</v>
      </c>
      <c r="AU46" s="113"/>
      <c r="AV46" s="113"/>
      <c r="AW46" s="318"/>
    </row>
    <row r="47" spans="1:49" x14ac:dyDescent="0.2">
      <c r="B47" s="161" t="s">
        <v>264</v>
      </c>
      <c r="C47" s="62" t="s">
        <v>21</v>
      </c>
      <c r="D47" s="109">
        <v>0</v>
      </c>
      <c r="E47" s="110">
        <f>+D47</f>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368694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v>
      </c>
      <c r="E49" s="110">
        <f>+D49</f>
        <v>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3873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v>
      </c>
      <c r="E51" s="110">
        <f>+D51</f>
        <v>35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185636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+D56</f>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1544</v>
      </c>
      <c r="AU56" s="123"/>
      <c r="AV56" s="123"/>
      <c r="AW56" s="309"/>
    </row>
    <row r="57" spans="2:49" x14ac:dyDescent="0.2">
      <c r="B57" s="161" t="s">
        <v>273</v>
      </c>
      <c r="C57" s="62" t="s">
        <v>25</v>
      </c>
      <c r="D57" s="124">
        <v>1</v>
      </c>
      <c r="E57" s="125">
        <f>+D57</f>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1664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f>+D59</f>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16434</v>
      </c>
      <c r="AU59" s="126"/>
      <c r="AV59" s="126"/>
      <c r="AW59" s="310"/>
    </row>
    <row r="60" spans="2:49" x14ac:dyDescent="0.2">
      <c r="B60" s="161" t="s">
        <v>276</v>
      </c>
      <c r="C60" s="62"/>
      <c r="D60" s="127">
        <f>+D59/12</f>
        <v>1</v>
      </c>
      <c r="E60" s="128">
        <f>+D60</f>
        <v>1</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1369.5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352</v>
      </c>
      <c r="E5" s="118">
        <f>+D5-D7</f>
        <v>294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1914713</v>
      </c>
      <c r="AU5" s="119"/>
      <c r="AV5" s="312"/>
      <c r="AW5" s="317"/>
    </row>
    <row r="6" spans="2:49" x14ac:dyDescent="0.2">
      <c r="B6" s="176" t="s">
        <v>279</v>
      </c>
      <c r="C6" s="133" t="s">
        <v>8</v>
      </c>
      <c r="D6" s="109">
        <v>0</v>
      </c>
      <c r="E6" s="110">
        <f>+D6</f>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35620</v>
      </c>
      <c r="AU6" s="113"/>
      <c r="AV6" s="311"/>
      <c r="AW6" s="318"/>
    </row>
    <row r="7" spans="2:49" x14ac:dyDescent="0.2">
      <c r="B7" s="176" t="s">
        <v>280</v>
      </c>
      <c r="C7" s="133" t="s">
        <v>9</v>
      </c>
      <c r="D7" s="109">
        <v>58</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70240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1029759</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1856</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889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441</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390964</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281434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99036</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95308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441</v>
      </c>
      <c r="E54" s="115">
        <v>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1143984</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f>+E6+D6+C6</f>
        <v>0</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f>+E12+D12+C12</f>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294</v>
      </c>
      <c r="F15" s="106">
        <f t="shared" ref="F15:F17" si="0">+E15+D15+C15</f>
        <v>294</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6</v>
      </c>
      <c r="F16" s="115">
        <f t="shared" si="0"/>
        <v>6</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288</v>
      </c>
      <c r="F17" s="115">
        <f t="shared" si="0"/>
        <v>288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1</v>
      </c>
      <c r="F37" s="256">
        <f>+E37+D37+C37</f>
        <v>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2015-07-23T14:45:06Z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