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<sst xmlns="http://schemas.openxmlformats.org/spreadsheetml/2006/main" count="599" uniqueCount="512">
  <si>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</si>
  <si>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</si>
  <si>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</si>
  <si>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</si>
  <si>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</si>
  <si>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</si>
  <si>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</si>
  <si>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</si>
  <si>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</si>
  <si>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</si>
  <si>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</si>
  <si>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</si>
  <si>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</si>
  <si>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</si>
  <si>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</si>
  <si>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</si>
  <si>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</si>
  <si>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</si>
  <si>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</si>
  <si>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</si>
  <si>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</si>
  <si>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</si>
  <si>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</si>
  <si>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</si>
  <si>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</si>
  <si>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</si>
  <si>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</si>
  <si>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</si>
  <si>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</si>
  <si>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</si>
  <si>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</si>
  <si>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</si>
  <si>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</si>
  <si>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</si>
  <si>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</si>
  <si>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</si>
  <si>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</si>
  <si>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</si>
  <si>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</si>
  <si>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</si>
  <si>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</si>
  <si>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</si>
  <si>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</si>
  <si>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</si>
  <si>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</si>
  <si>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</si>
  <si>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</si>
  <si>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</si>
  <si>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</si>
  <si>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</si>
  <si>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</si>
  <si>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</si>
  <si>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</si>
  <si>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</si>
  <si>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</si>
  <si>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</si>
  <si>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</si>
  <si>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</si>
  <si>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</si>
  <si>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</si>
  <si>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</si>
  <si>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</si>
  <si>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</si>
  <si>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</si>
  <si>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</si>
  <si>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</si>
  <si>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</si>
  <si>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</si>
  <si>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</si>
  <si>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</si>
  <si>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</si>
  <si>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</si>
  <si>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</si>
  <si>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</si>
  <si>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</si>
  <si>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</si>
  <si>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</si>
  <si>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</si>
  <si>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</si>
  <si>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</si>
  <si>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</si>
  <si>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</si>
  <si>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</si>
  <si>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</si>
  <si>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</si>
  <si>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</si>
  <si>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</si>
  <si>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</si>
  <si>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</si>
  <si>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</si>
  <si>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</si>
  <si>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</si>
  <si>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</si>
  <si>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</si>
  <si>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</si>
  <si>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</si>
  <si>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</si>
  <si>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</si>
  <si>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</si>
  <si>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</si>
  <si>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</si>
  <si>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</si>
  <si>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</si>
  <si>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</si>
  <si>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</si>
  <si>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</si>
  <si>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</si>
  <si>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</si>
  <si>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</si>
  <si>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</si>
  <si>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</si>
  <si>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</si>
  <si>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</si>
  <si>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</si>
  <si>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</si>
  <si>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</si>
  <si>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</si>
  <si>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</si>
  <si>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</si>
  <si>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</si>
  <si>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</si>
  <si>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</si>
  <si>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</si>
  <si>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</si>
  <si>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</si>
  <si>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</si>
  <si>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</si>
  <si>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</si>
  <si>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</si>
  <si>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</si>
  <si>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</si>
  <si>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</si>
  <si>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</si>
  <si>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</si>
  <si>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</si>
  <si>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</si>
  <si>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</si>
  <si>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</si>
  <si>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</si>
  <si>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</si>
  <si>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</si>
  <si>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</si>
  <si>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</si>
  <si>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</si>
  <si>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</si>
  <si>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</si>
  <si>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</si>
  <si>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</si>
  <si>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</si>
  <si>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</si>
  <si>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</si>
  <si>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</si>
  <si>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</si>
  <si>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</si>
  <si>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</si>
  <si>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</si>
  <si>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</si>
  <si>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</si>
  <si>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</si>
  <si>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</si>
  <si>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</si>
  <si>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</si>
  <si>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</si>
  <si>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</si>
  <si>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</si>
  <si>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</si>
  <si>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</si>
  <si>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</si>
  <si>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</si>
  <si>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</si>
  <si>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</si>
  <si>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</si>
  <si>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</si>
  <si>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</si>
  <si>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</si>
  <si>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</si>
  <si>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</si>
  <si>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</si>
  <si>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</si>
  <si>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</si>
  <si>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</si>
  <si>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</si>
  <si>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</si>
  <si>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</si>
  <si>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</si>
  <si>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</si>
  <si>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</si>
  <si>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</si>
  <si>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</si>
  <si>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</si>
  <si>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</si>
  <si>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</si>
  <si>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</si>
  <si>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</si>
  <si>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</si>
  <si>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</si>
  <si>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</si>
  <si>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</si>
  <si>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</si>
  <si>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</si>
  <si>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</si>
  <si>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</si>
  <si>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</si>
  <si>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</si>
  <si>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</si>
  <si>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</si>
  <si>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</si>
  <si>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</si>
  <si>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</si>
  <si>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</si>
  <si>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</si>
  <si>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</si>
  <si>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</si>
  <si>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</si>
  <si>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</si>
  <si>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</si>
  <si>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</si>
  <si>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</si>
  <si>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</si>
  <si>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</si>
  <si>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</si>
  <si>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</si>
  <si>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</si>
  <si>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</si>
  <si>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</si>
  <si>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</si>
  <si>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</si>
  <si>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</si>
  <si>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</si>
  <si>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</si>
  <si>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</si>
  <si>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</si>
  <si>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</si>
  <si>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</si>
  <si>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</si>
  <si>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</si>
  <si>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</si>
  <si>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</si>
  <si>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</si>
  <si>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</si>
  <si>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</si>
  <si>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</si>
  <si>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</si>
  <si>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</si>
  <si>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</si>
  <si>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</si>
  <si>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</si>
  <si>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</si>
  <si>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</si>
  <si>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</si>
  <si>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</si>
  <si>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</si>
  <si>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</si>
  <si>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</si>
  <si>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</si>
  <si>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</si>
  <si>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</si>
  <si>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</si>
  <si>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</si>
  <si>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</si>
  <si>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</si>
  <si>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</si>
  <si>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</si>
  <si>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</si>
  <si>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</si>
  <si>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</si>
  <si>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</si>
  <si>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</si>
  <si>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</si>
  <si>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</si>
  <si>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</si>
  <si>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</si>
  <si>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</si>
  <si>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</si>
  <si>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</si>
  <si>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</si>
  <si>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</si>
  <si>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</si>
  <si>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</si>
  <si>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</si>
  <si>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</si>
  <si>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</si>
  <si>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</si>
  <si>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</si>
  <si>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</si>
  <si>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</si>
  <si>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</si>
  <si>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</si>
  <si>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</si>
  <si>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</si>
  <si>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</si>
  <si>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</si>
  <si>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</si>
  <si>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</si>
  <si>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</si>
  <si>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</si>
  <si>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</si>
  <si>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</si>
  <si>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</si>
  <si>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</si>
  <si>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</si>
  <si>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</si>
  <si>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</si>
  <si>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</si>
  <si>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</si>
  <si>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</si>
  <si>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</si>
  <si>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</si>
  <si>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</si>
  <si>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</si>
  <si>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</si>
  <si>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</si>
  <si>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</si>
  <si>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</si>
  <si>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</si>
  <si>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</si>
  <si>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</si>
  <si>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</si>
  <si>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</si>
  <si>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</si>
  <si>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</si>
  <si>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</si>
  <si>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</si>
  <si>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</si>
  <si>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</si>
  <si>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</si>
  <si>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</si>
  <si>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</si>
  <si>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</si>
  <si>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</si>
  <si>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</si>
  <si>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</si>
  <si>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</si>
  <si>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</si>
  <si>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</si>
  <si>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</si>
  <si>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</si>
  <si>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</si>
  <si>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</si>
  <si>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</si>
  <si>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</si>
  <si>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</si>
  <si>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</si>
  <si>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</si>
  <si>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</si>
  <si>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</si>
  <si>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</si>
  <si>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</si>
  <si>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</si>
  <si>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</si>
  <si>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</si>
  <si>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</si>
  <si>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</si>
  <si>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</si>
  <si>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</si>
  <si>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</si>
  <si>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</si>
  <si>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</si>
  <si>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</si>
  <si>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</si>
  <si>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</si>
  <si>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</si>
  <si>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</si>
  <si>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</si>
  <si>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</si>
  <si>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</si>
  <si>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</si>
  <si>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</si>
  <si>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</si>
  <si>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</si>
  <si>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</si>
  <si>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</si>
  <si>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</si>
  <si>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</si>
  <si>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</si>
  <si>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</si>
  <si>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</si>
  <si>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</si>
  <si>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</si>
  <si>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</si>
  <si>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</si>
  <si>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</si>
  <si>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</si>
  <si>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</si>
  <si>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</si>
  <si>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</si>
  <si>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</si>
  <si>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</si>
  <si>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</si>
  <si>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</si>
  <si>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</si>
  <si>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</si>
  <si>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</si>
  <si>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</si>
  <si>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</si>
  <si>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</si>
  <si>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</si>
  <si>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</si>
  <si>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</si>
  <si>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</si>
  <si>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</si>
  <si>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</si>
  <si>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</si>
  <si>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</si>
  <si>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</si>
  <si>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</si>
  <si>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</si>
  <si>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</si>
  <si>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</si>
  <si>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</si>
  <si>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</si>
  <si>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</si>
  <si>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</si>
  <si>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</si>
  <si>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</si>
  <si>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</si>
  <si>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</si>
  <si>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</si>
  <si>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</si>
  <si>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</si>
  <si>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</si>
  <si>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</si>
  <si>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</si>
  <si>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</si>
  <si>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</si>
  <si>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</si>
  <si>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</si>
  <si>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</si>
  <si>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</si>
  <si>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</si>
  <si>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</si>
  <si>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</si>
  <si>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</si>
  <si>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</si>
  <si>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</si>
  <si>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</si>
  <si>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</si>
  <si>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</si>
  <si>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</si>
  <si>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</si>
  <si>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</si>
  <si>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</si>
  <si>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</si>
  <si>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</si>
  <si>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</si>
  <si>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</si>
  <si>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</si>
  <si>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</si>
  <si>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</si>
  <si>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</si>
  <si>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</si>
  <si>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</si>
  <si>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</si>
  <si>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</si>
  <si>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</si>
  <si>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</si>
  <si>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</si>
  <si>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</si>
  <si>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</si>
  <si>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</si>
  <si>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</si>
  <si>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</si>
  <si>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</si>
  <si>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</si>
  <si>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</si>
  <si>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</si>
  <si>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</si>
  <si>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</si>
  <si>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</si>
  <si>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</si>
  <si>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</si>
  <si>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</si>
  <si>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</si>
  <si>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</si>
  <si>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</si>
  <si>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</si>
  <si>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</si>
  <si>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</si>
  <si>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</si>
  <si>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</si>
  <si>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</si>
  <si>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</si>
  <si>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</si>
  <si>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</si>
  <si>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</si>
  <si>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</si>
  <si>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</si>
  <si>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</si>
  <si>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</si>
  <si>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</si>
  <si>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</si>
  <si>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</si>
  <si>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</si>
  <si>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</si>
  <si>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</si>
  <si>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</si>
  <si>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Care Service Corporation, a Mutual Legal Reserve Company</t>
  </si>
  <si>
    <t>HCSC GRP</t>
  </si>
  <si>
    <t>Blue Cross Blue Shield of Illinois, Montana, New Mexico, Oklahoma and Texas</t>
  </si>
  <si>
    <t>00917</t>
  </si>
  <si>
    <t>2015</t>
  </si>
  <si>
    <t>300 E. Randolph Street Chicago, IL 60601</t>
  </si>
  <si>
    <t>361236610</t>
  </si>
  <si>
    <t>009193</t>
  </si>
  <si>
    <t>70670</t>
  </si>
  <si>
    <t>75605</t>
  </si>
  <si>
    <t>66</t>
  </si>
  <si>
    <t/>
  </si>
  <si>
    <t>Not Applicable</t>
  </si>
  <si>
    <t>See Information Supplied in Supplement</t>
  </si>
  <si>
    <t>GHS Health Maintenance Organization, Inc. d/b/a BlueLincs HMO is the ceding entity and</t>
  </si>
  <si>
    <t>Health Care Service Corporation, a Mutual Legal Reserve Company is the assuming 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</si>
</sst>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173</v>
      </c>
    </row>
    <row r="13" spans="1:6" x14ac:dyDescent="0.2">
      <c r="B13" s="147" t="s">
        <v>50</v>
      </c>
      <c r="C13" s="480" t="s">
        <v>173</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M4" activePane="bottomRight" state="frozen"/>
      <selection activeCell="B1" sqref="B1"/>
      <selection pane="topRight" activeCell="B1" sqref="B1"/>
      <selection pane="bottomLeft" activeCell="B1" sqref="B1"/>
      <selection pane="bottomRight" activeCell="AO1" sqref="AO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175881483</v>
      </c>
      <c r="E5" s="213">
        <v>175393075.41</v>
      </c>
      <c r="F5" s="213">
        <v>0</v>
      </c>
      <c r="G5" s="213">
        <v>0</v>
      </c>
      <c r="H5" s="213">
        <v>0</v>
      </c>
      <c r="I5" s="212">
        <v>174853229.41</v>
      </c>
      <c r="J5" s="212">
        <v>117207188</v>
      </c>
      <c r="K5" s="213">
        <v>116425649.62</v>
      </c>
      <c r="L5" s="213">
        <v>0</v>
      </c>
      <c r="M5" s="213">
        <v>0</v>
      </c>
      <c r="N5" s="213">
        <v>0</v>
      </c>
      <c r="O5" s="212">
        <v>49246431.039999992</v>
      </c>
      <c r="P5" s="212">
        <v>468813901</v>
      </c>
      <c r="Q5" s="213">
        <v>468813901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38380191</v>
      </c>
      <c r="AU5" s="214">
        <v>272762006</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-1889557</v>
      </c>
      <c r="E7" s="217">
        <v>-1889557</v>
      </c>
      <c r="F7" s="217"/>
      <c r="G7" s="217"/>
      <c r="H7" s="217"/>
      <c r="I7" s="216">
        <v>-1889557</v>
      </c>
      <c r="J7" s="216">
        <v>-770597</v>
      </c>
      <c r="K7" s="217">
        <v>-770597</v>
      </c>
      <c r="L7" s="217"/>
      <c r="M7" s="217"/>
      <c r="N7" s="217"/>
      <c r="O7" s="216">
        <v>-334791</v>
      </c>
      <c r="P7" s="216">
        <v>-1176581</v>
      </c>
      <c r="Q7" s="217">
        <v>-1176581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-17845</v>
      </c>
      <c r="AU7" s="220">
        <v>0</v>
      </c>
      <c r="AV7" s="290"/>
      <c r="AW7" s="297"/>
    </row>
    <row r="8" spans="1:49" ht="25.5" x14ac:dyDescent="0.2">
      <c r="B8" s="239" t="s">
        <v>225</v>
      </c>
      <c r="C8" s="203" t="s">
        <v>59</v>
      </c>
      <c r="D8" s="216">
        <v>-1112353</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5210203</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169946731</v>
      </c>
      <c r="E12" s="213">
        <v>184280106.36000001</v>
      </c>
      <c r="F12" s="213">
        <v>0</v>
      </c>
      <c r="G12" s="213">
        <v>0</v>
      </c>
      <c r="H12" s="213">
        <v>0</v>
      </c>
      <c r="I12" s="212">
        <v>184126052.84999999</v>
      </c>
      <c r="J12" s="212">
        <v>94582893</v>
      </c>
      <c r="K12" s="213">
        <v>96191057.459999993</v>
      </c>
      <c r="L12" s="213">
        <v>0</v>
      </c>
      <c r="M12" s="213">
        <v>0</v>
      </c>
      <c r="N12" s="213">
        <v>0</v>
      </c>
      <c r="O12" s="212">
        <v>39451037.340000004</v>
      </c>
      <c r="P12" s="212">
        <v>397750148</v>
      </c>
      <c r="Q12" s="213">
        <v>412654472.37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33771244</v>
      </c>
      <c r="AU12" s="214">
        <v>285101878</v>
      </c>
      <c r="AV12" s="291"/>
      <c r="AW12" s="296"/>
    </row>
    <row r="13" spans="1:49" ht="25.5" x14ac:dyDescent="0.2">
      <c r="B13" s="239" t="s">
        <v>230</v>
      </c>
      <c r="C13" s="203" t="s">
        <v>37</v>
      </c>
      <c r="D13" s="216">
        <v>40673742</v>
      </c>
      <c r="E13" s="217">
        <v>39491484</v>
      </c>
      <c r="F13" s="217"/>
      <c r="G13" s="268"/>
      <c r="H13" s="269"/>
      <c r="I13" s="216">
        <v>39436462</v>
      </c>
      <c r="J13" s="216">
        <v>18267900</v>
      </c>
      <c r="K13" s="217">
        <v>18180871</v>
      </c>
      <c r="L13" s="217"/>
      <c r="M13" s="268"/>
      <c r="N13" s="269"/>
      <c r="O13" s="216">
        <v>8429098</v>
      </c>
      <c r="P13" s="216">
        <v>85184950</v>
      </c>
      <c r="Q13" s="217">
        <v>85236675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53674</v>
      </c>
      <c r="AU13" s="220">
        <v>41285771</v>
      </c>
      <c r="AV13" s="290"/>
      <c r="AW13" s="297"/>
    </row>
    <row r="14" spans="1:49" ht="25.5" x14ac:dyDescent="0.2">
      <c r="B14" s="239" t="s">
        <v>231</v>
      </c>
      <c r="C14" s="203" t="s">
        <v>6</v>
      </c>
      <c r="D14" s="216">
        <v>5288589</v>
      </c>
      <c r="E14" s="217">
        <v>5055122.62</v>
      </c>
      <c r="F14" s="217"/>
      <c r="G14" s="267"/>
      <c r="H14" s="270"/>
      <c r="I14" s="216">
        <v>5049117</v>
      </c>
      <c r="J14" s="216">
        <v>2417762</v>
      </c>
      <c r="K14" s="217">
        <v>2096852.33</v>
      </c>
      <c r="L14" s="217"/>
      <c r="M14" s="267"/>
      <c r="N14" s="270"/>
      <c r="O14" s="216">
        <v>269361.62</v>
      </c>
      <c r="P14" s="216">
        <v>12748738</v>
      </c>
      <c r="Q14" s="217">
        <v>11580966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843</v>
      </c>
      <c r="AU14" s="220">
        <v>10574695</v>
      </c>
      <c r="AV14" s="290"/>
      <c r="AW14" s="297"/>
    </row>
    <row r="15" spans="1:49" ht="38.25" x14ac:dyDescent="0.2">
      <c r="B15" s="239" t="s">
        <v>232</v>
      </c>
      <c r="C15" s="203" t="s">
        <v>7</v>
      </c>
      <c r="D15" s="216">
        <v>0</v>
      </c>
      <c r="E15" s="217">
        <v>0</v>
      </c>
      <c r="F15" s="217"/>
      <c r="G15" s="267"/>
      <c r="H15" s="273"/>
      <c r="I15" s="216">
        <v>0</v>
      </c>
      <c r="J15" s="216">
        <v>0</v>
      </c>
      <c r="K15" s="217">
        <v>273239</v>
      </c>
      <c r="L15" s="217"/>
      <c r="M15" s="267"/>
      <c r="N15" s="273"/>
      <c r="O15" s="216">
        <v>106465.35</v>
      </c>
      <c r="P15" s="216">
        <v>641220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-22045609</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4216172</v>
      </c>
      <c r="AT16" s="220">
        <v>0</v>
      </c>
      <c r="AU16" s="220">
        <v>0</v>
      </c>
      <c r="AV16" s="290"/>
      <c r="AW16" s="297"/>
    </row>
    <row r="17" spans="1:49" x14ac:dyDescent="0.2">
      <c r="B17" s="239" t="s">
        <v>234</v>
      </c>
      <c r="C17" s="203" t="s">
        <v>62</v>
      </c>
      <c r="D17" s="216">
        <v>-32343000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-6795900.8329588482</v>
      </c>
      <c r="E25" s="217">
        <v>-6795900.8329588482</v>
      </c>
      <c r="F25" s="217"/>
      <c r="G25" s="217"/>
      <c r="H25" s="217"/>
      <c r="I25" s="216">
        <v>-5955875.0300000003</v>
      </c>
      <c r="J25" s="216">
        <v>1106853.6249897904</v>
      </c>
      <c r="K25" s="217">
        <v>1106853.6249897904</v>
      </c>
      <c r="L25" s="217"/>
      <c r="M25" s="217"/>
      <c r="N25" s="217"/>
      <c r="O25" s="216">
        <v>466552.82</v>
      </c>
      <c r="P25" s="216">
        <v>10555451.380839884</v>
      </c>
      <c r="Q25" s="217">
        <v>10555451.380839884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312777.29566981358</v>
      </c>
      <c r="AT25" s="220">
        <v>-1540270.1721597547</v>
      </c>
      <c r="AU25" s="220">
        <v>-14846960.010451697</v>
      </c>
      <c r="AV25" s="220">
        <v>-257459.41589110301</v>
      </c>
      <c r="AW25" s="297"/>
    </row>
    <row r="26" spans="1:49" s="5" customFormat="1" x14ac:dyDescent="0.2">
      <c r="A26" s="35"/>
      <c r="B26" s="242" t="s">
        <v>242</v>
      </c>
      <c r="C26" s="203"/>
      <c r="D26" s="216">
        <v>68030</v>
      </c>
      <c r="E26" s="217">
        <v>68030</v>
      </c>
      <c r="F26" s="217"/>
      <c r="G26" s="217"/>
      <c r="H26" s="217"/>
      <c r="I26" s="216">
        <v>68030</v>
      </c>
      <c r="J26" s="216">
        <v>37677</v>
      </c>
      <c r="K26" s="217">
        <v>37677</v>
      </c>
      <c r="L26" s="217"/>
      <c r="M26" s="217"/>
      <c r="N26" s="217"/>
      <c r="O26" s="216">
        <v>13770</v>
      </c>
      <c r="P26" s="216">
        <v>155309</v>
      </c>
      <c r="Q26" s="217">
        <v>155309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957</v>
      </c>
      <c r="AU26" s="220">
        <v>0</v>
      </c>
      <c r="AV26" s="220">
        <v>0</v>
      </c>
      <c r="AW26" s="297"/>
    </row>
    <row r="27" spans="1:49" s="5" customFormat="1" x14ac:dyDescent="0.2">
      <c r="B27" s="242" t="s">
        <v>243</v>
      </c>
      <c r="C27" s="203"/>
      <c r="D27" s="216">
        <v>2061734</v>
      </c>
      <c r="E27" s="217">
        <v>2061734</v>
      </c>
      <c r="F27" s="217"/>
      <c r="G27" s="217"/>
      <c r="H27" s="217"/>
      <c r="I27" s="216">
        <v>2061734</v>
      </c>
      <c r="J27" s="216">
        <v>1778917</v>
      </c>
      <c r="K27" s="217">
        <v>1778917</v>
      </c>
      <c r="L27" s="217"/>
      <c r="M27" s="217"/>
      <c r="N27" s="217"/>
      <c r="O27" s="216">
        <v>629378</v>
      </c>
      <c r="P27" s="216">
        <v>8357105</v>
      </c>
      <c r="Q27" s="217">
        <v>8357105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62448</v>
      </c>
      <c r="AU27" s="220">
        <v>3982512</v>
      </c>
      <c r="AV27" s="293"/>
      <c r="AW27" s="297"/>
    </row>
    <row r="28" spans="1:49" s="5" customFormat="1" x14ac:dyDescent="0.2">
      <c r="A28" s="35"/>
      <c r="B28" s="242" t="s">
        <v>244</v>
      </c>
      <c r="C28" s="203"/>
      <c r="D28" s="216">
        <v>375410.69999999995</v>
      </c>
      <c r="E28" s="217">
        <v>335649.00999999995</v>
      </c>
      <c r="F28" s="217"/>
      <c r="G28" s="217"/>
      <c r="H28" s="217"/>
      <c r="I28" s="216">
        <v>335649.00999999995</v>
      </c>
      <c r="J28" s="216">
        <v>1117866.3799999999</v>
      </c>
      <c r="K28" s="217">
        <v>273041.13</v>
      </c>
      <c r="L28" s="217"/>
      <c r="M28" s="217"/>
      <c r="N28" s="217"/>
      <c r="O28" s="216">
        <v>110201.46</v>
      </c>
      <c r="P28" s="216">
        <v>4458822.62</v>
      </c>
      <c r="Q28" s="217">
        <v>697747.7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3601058.43</v>
      </c>
      <c r="AU28" s="220">
        <v>232339.94999999998</v>
      </c>
      <c r="AV28" s="220">
        <v>2404992.59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250999.07</v>
      </c>
      <c r="E30" s="217">
        <v>250999.07</v>
      </c>
      <c r="F30" s="217"/>
      <c r="G30" s="217"/>
      <c r="H30" s="217"/>
      <c r="I30" s="216">
        <v>256528.95</v>
      </c>
      <c r="J30" s="216">
        <v>143025.83522371692</v>
      </c>
      <c r="K30" s="217">
        <v>143025.83522371692</v>
      </c>
      <c r="L30" s="217"/>
      <c r="M30" s="217"/>
      <c r="N30" s="217"/>
      <c r="O30" s="216">
        <v>56479.42</v>
      </c>
      <c r="P30" s="216">
        <v>280006.93220563157</v>
      </c>
      <c r="Q30" s="217">
        <v>280006.93220563157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-615.36194407769074</v>
      </c>
      <c r="AT30" s="220">
        <v>310357.86931051727</v>
      </c>
      <c r="AU30" s="220">
        <v>50455.721652324537</v>
      </c>
      <c r="AV30" s="220">
        <v>235738.33885895883</v>
      </c>
      <c r="AW30" s="297"/>
    </row>
    <row r="31" spans="1:49" x14ac:dyDescent="0.2">
      <c r="B31" s="242" t="s">
        <v>247</v>
      </c>
      <c r="C31" s="203"/>
      <c r="D31" s="216">
        <v>5805893</v>
      </c>
      <c r="E31" s="217">
        <v>5805893</v>
      </c>
      <c r="F31" s="217"/>
      <c r="G31" s="217"/>
      <c r="H31" s="217"/>
      <c r="I31" s="216">
        <v>5805893</v>
      </c>
      <c r="J31" s="216">
        <v>4118931</v>
      </c>
      <c r="K31" s="217">
        <v>4118931</v>
      </c>
      <c r="L31" s="217"/>
      <c r="M31" s="217"/>
      <c r="N31" s="217"/>
      <c r="O31" s="216">
        <v>1702659</v>
      </c>
      <c r="P31" s="216">
        <v>7159595.6521800775</v>
      </c>
      <c r="Q31" s="217">
        <v>7159595.6521800775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725844.57000000007</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1476273</v>
      </c>
      <c r="F34" s="217"/>
      <c r="G34" s="217"/>
      <c r="H34" s="217"/>
      <c r="I34" s="216">
        <v>1474997.33</v>
      </c>
      <c r="J34" s="216">
        <v>0</v>
      </c>
      <c r="K34" s="217">
        <v>922123</v>
      </c>
      <c r="L34" s="217"/>
      <c r="M34" s="217"/>
      <c r="N34" s="217"/>
      <c r="O34" s="216">
        <v>357485</v>
      </c>
      <c r="P34" s="216">
        <v>0</v>
      </c>
      <c r="Q34" s="217">
        <v>3281007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790</v>
      </c>
      <c r="E35" s="217">
        <v>33102</v>
      </c>
      <c r="F35" s="217"/>
      <c r="G35" s="217"/>
      <c r="H35" s="217"/>
      <c r="I35" s="216">
        <v>33102</v>
      </c>
      <c r="J35" s="216">
        <v>4178</v>
      </c>
      <c r="K35" s="217">
        <v>12312</v>
      </c>
      <c r="L35" s="217"/>
      <c r="M35" s="217"/>
      <c r="N35" s="217"/>
      <c r="O35" s="216">
        <v>8443</v>
      </c>
      <c r="P35" s="216">
        <v>62783</v>
      </c>
      <c r="Q35" s="217">
        <v>62783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95933</v>
      </c>
      <c r="AU35" s="220">
        <v>86</v>
      </c>
      <c r="AV35" s="220">
        <v>240245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376842</v>
      </c>
      <c r="E37" s="225">
        <v>376842</v>
      </c>
      <c r="F37" s="225"/>
      <c r="G37" s="225"/>
      <c r="H37" s="225"/>
      <c r="I37" s="224">
        <v>376842</v>
      </c>
      <c r="J37" s="224">
        <v>315293</v>
      </c>
      <c r="K37" s="225">
        <v>315293</v>
      </c>
      <c r="L37" s="225"/>
      <c r="M37" s="225"/>
      <c r="N37" s="225"/>
      <c r="O37" s="224">
        <v>127651</v>
      </c>
      <c r="P37" s="224">
        <v>1058083</v>
      </c>
      <c r="Q37" s="225">
        <v>1058083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16218</v>
      </c>
      <c r="AU37" s="226">
        <v>774924</v>
      </c>
      <c r="AV37" s="226">
        <v>2328275</v>
      </c>
      <c r="AW37" s="296"/>
    </row>
    <row r="38" spans="1:49" x14ac:dyDescent="0.2">
      <c r="B38" s="239" t="s">
        <v>254</v>
      </c>
      <c r="C38" s="203" t="s">
        <v>16</v>
      </c>
      <c r="D38" s="216">
        <v>132691</v>
      </c>
      <c r="E38" s="217">
        <v>132691</v>
      </c>
      <c r="F38" s="217"/>
      <c r="G38" s="217"/>
      <c r="H38" s="217"/>
      <c r="I38" s="216">
        <v>132691</v>
      </c>
      <c r="J38" s="216">
        <v>41005</v>
      </c>
      <c r="K38" s="217">
        <v>41005</v>
      </c>
      <c r="L38" s="217"/>
      <c r="M38" s="217"/>
      <c r="N38" s="217"/>
      <c r="O38" s="216">
        <v>13051</v>
      </c>
      <c r="P38" s="216">
        <v>168263</v>
      </c>
      <c r="Q38" s="217">
        <v>168263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1224</v>
      </c>
      <c r="AU38" s="220">
        <v>545630</v>
      </c>
      <c r="AV38" s="220">
        <v>399899</v>
      </c>
      <c r="AW38" s="297"/>
    </row>
    <row r="39" spans="1:49" x14ac:dyDescent="0.2">
      <c r="B39" s="242" t="s">
        <v>255</v>
      </c>
      <c r="C39" s="203" t="s">
        <v>17</v>
      </c>
      <c r="D39" s="216">
        <v>109166</v>
      </c>
      <c r="E39" s="217">
        <v>109166</v>
      </c>
      <c r="F39" s="217"/>
      <c r="G39" s="217"/>
      <c r="H39" s="217"/>
      <c r="I39" s="216">
        <v>109166</v>
      </c>
      <c r="J39" s="216">
        <v>49312</v>
      </c>
      <c r="K39" s="217">
        <v>49312</v>
      </c>
      <c r="L39" s="217"/>
      <c r="M39" s="217"/>
      <c r="N39" s="217"/>
      <c r="O39" s="216">
        <v>17789</v>
      </c>
      <c r="P39" s="216">
        <v>162328</v>
      </c>
      <c r="Q39" s="217">
        <v>162328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5560</v>
      </c>
      <c r="AU39" s="220">
        <v>171872</v>
      </c>
      <c r="AV39" s="220">
        <v>341453</v>
      </c>
      <c r="AW39" s="297"/>
    </row>
    <row r="40" spans="1:49" x14ac:dyDescent="0.2">
      <c r="B40" s="242" t="s">
        <v>256</v>
      </c>
      <c r="C40" s="203" t="s">
        <v>38</v>
      </c>
      <c r="D40" s="216">
        <v>113915</v>
      </c>
      <c r="E40" s="217">
        <v>113915</v>
      </c>
      <c r="F40" s="217"/>
      <c r="G40" s="217"/>
      <c r="H40" s="217"/>
      <c r="I40" s="216">
        <v>113915</v>
      </c>
      <c r="J40" s="216">
        <v>59663</v>
      </c>
      <c r="K40" s="217">
        <v>59663</v>
      </c>
      <c r="L40" s="217"/>
      <c r="M40" s="217"/>
      <c r="N40" s="217"/>
      <c r="O40" s="216">
        <v>21311</v>
      </c>
      <c r="P40" s="216">
        <v>261054</v>
      </c>
      <c r="Q40" s="217">
        <v>261054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1230</v>
      </c>
      <c r="AU40" s="220">
        <v>632682</v>
      </c>
      <c r="AV40" s="220">
        <v>486630</v>
      </c>
      <c r="AW40" s="297"/>
    </row>
    <row r="41" spans="1:49" s="5" customFormat="1" ht="25.5" x14ac:dyDescent="0.2">
      <c r="A41" s="35"/>
      <c r="B41" s="242" t="s">
        <v>257</v>
      </c>
      <c r="C41" s="203" t="s">
        <v>129</v>
      </c>
      <c r="D41" s="216">
        <v>239951</v>
      </c>
      <c r="E41" s="217">
        <v>239411</v>
      </c>
      <c r="F41" s="217"/>
      <c r="G41" s="217"/>
      <c r="H41" s="217"/>
      <c r="I41" s="216">
        <v>239410.69</v>
      </c>
      <c r="J41" s="216">
        <v>132273</v>
      </c>
      <c r="K41" s="217">
        <v>131462</v>
      </c>
      <c r="L41" s="217"/>
      <c r="M41" s="217"/>
      <c r="N41" s="217"/>
      <c r="O41" s="216">
        <v>46994.76</v>
      </c>
      <c r="P41" s="216">
        <v>541533</v>
      </c>
      <c r="Q41" s="217">
        <v>529383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21834</v>
      </c>
      <c r="AU41" s="220">
        <v>132063</v>
      </c>
      <c r="AV41" s="220">
        <v>1250868</v>
      </c>
      <c r="AW41" s="297"/>
    </row>
    <row r="42" spans="1:49" s="5" customFormat="1" ht="24.95" customHeight="1" x14ac:dyDescent="0.2">
      <c r="A42" s="35"/>
      <c r="B42" s="239" t="s">
        <v>258</v>
      </c>
      <c r="C42" s="203" t="s">
        <v>87</v>
      </c>
      <c r="D42" s="216">
        <v>540</v>
      </c>
      <c r="E42" s="217">
        <v>540</v>
      </c>
      <c r="F42" s="217"/>
      <c r="G42" s="217"/>
      <c r="H42" s="217"/>
      <c r="I42" s="216">
        <v>540</v>
      </c>
      <c r="J42" s="216">
        <v>811</v>
      </c>
      <c r="K42" s="217">
        <v>811</v>
      </c>
      <c r="L42" s="217"/>
      <c r="M42" s="217"/>
      <c r="N42" s="217"/>
      <c r="O42" s="216">
        <v>111</v>
      </c>
      <c r="P42" s="216">
        <v>12150</v>
      </c>
      <c r="Q42" s="217">
        <v>12150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186</v>
      </c>
      <c r="AU42" s="220">
        <v>219</v>
      </c>
      <c r="AV42" s="220">
        <v>5600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2241653</v>
      </c>
      <c r="E44" s="225">
        <v>2241653</v>
      </c>
      <c r="F44" s="225"/>
      <c r="G44" s="225"/>
      <c r="H44" s="225"/>
      <c r="I44" s="224">
        <v>2241653</v>
      </c>
      <c r="J44" s="224">
        <v>1207377</v>
      </c>
      <c r="K44" s="225">
        <v>1207377</v>
      </c>
      <c r="L44" s="225"/>
      <c r="M44" s="225"/>
      <c r="N44" s="225"/>
      <c r="O44" s="224">
        <v>441385</v>
      </c>
      <c r="P44" s="224">
        <v>3535965</v>
      </c>
      <c r="Q44" s="225">
        <v>3535965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38269</v>
      </c>
      <c r="AU44" s="226">
        <v>4796942</v>
      </c>
      <c r="AV44" s="226">
        <v>11279523</v>
      </c>
      <c r="AW44" s="296"/>
    </row>
    <row r="45" spans="1:49" x14ac:dyDescent="0.2">
      <c r="B45" s="245" t="s">
        <v>261</v>
      </c>
      <c r="C45" s="203" t="s">
        <v>19</v>
      </c>
      <c r="D45" s="216">
        <v>3013069</v>
      </c>
      <c r="E45" s="217">
        <v>3013069</v>
      </c>
      <c r="F45" s="217"/>
      <c r="G45" s="217"/>
      <c r="H45" s="217"/>
      <c r="I45" s="216">
        <v>3013069</v>
      </c>
      <c r="J45" s="216">
        <v>2085190</v>
      </c>
      <c r="K45" s="217">
        <v>2085190</v>
      </c>
      <c r="L45" s="217"/>
      <c r="M45" s="217"/>
      <c r="N45" s="217"/>
      <c r="O45" s="216">
        <v>732850</v>
      </c>
      <c r="P45" s="216">
        <v>8563080</v>
      </c>
      <c r="Q45" s="217">
        <v>8563080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997939</v>
      </c>
      <c r="AU45" s="220">
        <v>20791008</v>
      </c>
      <c r="AV45" s="220">
        <v>35210696</v>
      </c>
      <c r="AW45" s="297"/>
    </row>
    <row r="46" spans="1:49" x14ac:dyDescent="0.2">
      <c r="B46" s="245" t="s">
        <v>262</v>
      </c>
      <c r="C46" s="203" t="s">
        <v>20</v>
      </c>
      <c r="D46" s="216">
        <v>1439381</v>
      </c>
      <c r="E46" s="217">
        <v>1439381</v>
      </c>
      <c r="F46" s="217"/>
      <c r="G46" s="217"/>
      <c r="H46" s="217"/>
      <c r="I46" s="216">
        <v>1439381</v>
      </c>
      <c r="J46" s="216">
        <v>1605971</v>
      </c>
      <c r="K46" s="217">
        <v>1605971</v>
      </c>
      <c r="L46" s="217"/>
      <c r="M46" s="217"/>
      <c r="N46" s="217"/>
      <c r="O46" s="216">
        <v>743439</v>
      </c>
      <c r="P46" s="216">
        <v>1057015</v>
      </c>
      <c r="Q46" s="217">
        <v>1057015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211668</v>
      </c>
      <c r="AU46" s="220">
        <v>407408</v>
      </c>
      <c r="AV46" s="220">
        <v>3802469</v>
      </c>
      <c r="AW46" s="297"/>
    </row>
    <row r="47" spans="1:49" x14ac:dyDescent="0.2">
      <c r="B47" s="245" t="s">
        <v>263</v>
      </c>
      <c r="C47" s="203" t="s">
        <v>21</v>
      </c>
      <c r="D47" s="216">
        <v>3234088</v>
      </c>
      <c r="E47" s="217">
        <v>3234088</v>
      </c>
      <c r="F47" s="217"/>
      <c r="G47" s="217"/>
      <c r="H47" s="217"/>
      <c r="I47" s="216">
        <v>3234088</v>
      </c>
      <c r="J47" s="216">
        <v>5321609</v>
      </c>
      <c r="K47" s="217">
        <v>5321609</v>
      </c>
      <c r="L47" s="217"/>
      <c r="M47" s="217"/>
      <c r="N47" s="217"/>
      <c r="O47" s="216">
        <v>2176976</v>
      </c>
      <c r="P47" s="216">
        <v>5674344</v>
      </c>
      <c r="Q47" s="217">
        <v>5674344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842386</v>
      </c>
      <c r="AU47" s="220">
        <v>2452629</v>
      </c>
      <c r="AV47" s="220">
        <v>799898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-54645</v>
      </c>
      <c r="E49" s="217">
        <v>-54645</v>
      </c>
      <c r="F49" s="217"/>
      <c r="G49" s="217"/>
      <c r="H49" s="217"/>
      <c r="I49" s="216">
        <v>-54645</v>
      </c>
      <c r="J49" s="216">
        <v>-20853</v>
      </c>
      <c r="K49" s="217">
        <v>-20853</v>
      </c>
      <c r="L49" s="217"/>
      <c r="M49" s="217"/>
      <c r="N49" s="217"/>
      <c r="O49" s="216">
        <v>-7664</v>
      </c>
      <c r="P49" s="216">
        <v>-57857</v>
      </c>
      <c r="Q49" s="217">
        <v>-57857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-16358</v>
      </c>
      <c r="AU49" s="220">
        <v>-26965</v>
      </c>
      <c r="AV49" s="220">
        <v>4026</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8508196</v>
      </c>
      <c r="E51" s="217">
        <v>8508196</v>
      </c>
      <c r="F51" s="217"/>
      <c r="G51" s="217"/>
      <c r="H51" s="217"/>
      <c r="I51" s="216">
        <v>8508196</v>
      </c>
      <c r="J51" s="216">
        <v>3246762</v>
      </c>
      <c r="K51" s="217">
        <v>3246762</v>
      </c>
      <c r="L51" s="217"/>
      <c r="M51" s="217"/>
      <c r="N51" s="217"/>
      <c r="O51" s="216">
        <v>1193242</v>
      </c>
      <c r="P51" s="216">
        <v>8555316</v>
      </c>
      <c r="Q51" s="217">
        <v>8555316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2674830</v>
      </c>
      <c r="AU51" s="220">
        <v>6446039</v>
      </c>
      <c r="AV51" s="220">
        <v>19554709</v>
      </c>
      <c r="AW51" s="297"/>
    </row>
    <row r="52" spans="2:49" ht="25.5" x14ac:dyDescent="0.2">
      <c r="B52" s="239" t="s">
        <v>267</v>
      </c>
      <c r="C52" s="203" t="s">
        <v>89</v>
      </c>
      <c r="D52" s="216">
        <v>0</v>
      </c>
      <c r="E52" s="217">
        <v>0</v>
      </c>
      <c r="F52" s="217"/>
      <c r="G52" s="217"/>
      <c r="H52" s="217"/>
      <c r="I52" s="216"/>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540</v>
      </c>
      <c r="E53" s="217">
        <v>540</v>
      </c>
      <c r="F53" s="217"/>
      <c r="G53" s="268"/>
      <c r="H53" s="268"/>
      <c r="I53" s="216">
        <v>540</v>
      </c>
      <c r="J53" s="216">
        <v>811</v>
      </c>
      <c r="K53" s="217">
        <v>811</v>
      </c>
      <c r="L53" s="217"/>
      <c r="M53" s="268"/>
      <c r="N53" s="268"/>
      <c r="O53" s="216">
        <v>111</v>
      </c>
      <c r="P53" s="216">
        <v>12150</v>
      </c>
      <c r="Q53" s="217">
        <v>12150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186</v>
      </c>
      <c r="AU53" s="220">
        <v>219</v>
      </c>
      <c r="AV53" s="220">
        <v>5600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77520689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20098</v>
      </c>
      <c r="E56" s="229">
        <v>20098</v>
      </c>
      <c r="F56" s="229"/>
      <c r="G56" s="229"/>
      <c r="H56" s="229"/>
      <c r="I56" s="228">
        <v>20095</v>
      </c>
      <c r="J56" s="228">
        <v>10895</v>
      </c>
      <c r="K56" s="229">
        <v>10895</v>
      </c>
      <c r="L56" s="229"/>
      <c r="M56" s="229"/>
      <c r="N56" s="229"/>
      <c r="O56" s="228">
        <v>6982</v>
      </c>
      <c r="P56" s="228">
        <v>45072</v>
      </c>
      <c r="Q56" s="229">
        <v>45072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61697</v>
      </c>
      <c r="AU56" s="230">
        <v>31606</v>
      </c>
      <c r="AV56" s="230">
        <v>109849</v>
      </c>
      <c r="AW56" s="288"/>
    </row>
    <row r="57" spans="2:49" x14ac:dyDescent="0.2">
      <c r="B57" s="245" t="s">
        <v>272</v>
      </c>
      <c r="C57" s="203" t="s">
        <v>25</v>
      </c>
      <c r="D57" s="231">
        <v>30554</v>
      </c>
      <c r="E57" s="232">
        <v>30554</v>
      </c>
      <c r="F57" s="232"/>
      <c r="G57" s="232"/>
      <c r="H57" s="232"/>
      <c r="I57" s="231">
        <v>30551</v>
      </c>
      <c r="J57" s="231">
        <v>18043</v>
      </c>
      <c r="K57" s="232">
        <v>18043</v>
      </c>
      <c r="L57" s="232"/>
      <c r="M57" s="232"/>
      <c r="N57" s="232"/>
      <c r="O57" s="231">
        <v>11969</v>
      </c>
      <c r="P57" s="231">
        <v>85984</v>
      </c>
      <c r="Q57" s="232">
        <v>85984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114724</v>
      </c>
      <c r="AU57" s="233">
        <v>31606</v>
      </c>
      <c r="AV57" s="233">
        <v>191600</v>
      </c>
      <c r="AW57" s="289"/>
    </row>
    <row r="58" spans="2:49" x14ac:dyDescent="0.2">
      <c r="B58" s="245" t="s">
        <v>273</v>
      </c>
      <c r="C58" s="203" t="s">
        <v>26</v>
      </c>
      <c r="D58" s="309"/>
      <c r="E58" s="310"/>
      <c r="F58" s="310"/>
      <c r="G58" s="310"/>
      <c r="H58" s="310"/>
      <c r="I58" s="309"/>
      <c r="J58" s="231">
        <v>1470</v>
      </c>
      <c r="K58" s="232">
        <v>1470</v>
      </c>
      <c r="L58" s="232"/>
      <c r="M58" s="232"/>
      <c r="N58" s="232"/>
      <c r="O58" s="231">
        <v>1140</v>
      </c>
      <c r="P58" s="231">
        <v>190</v>
      </c>
      <c r="Q58" s="232">
        <v>190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472</v>
      </c>
      <c r="AU58" s="233">
        <v>51</v>
      </c>
      <c r="AV58" s="233">
        <v>52</v>
      </c>
      <c r="AW58" s="289"/>
    </row>
    <row r="59" spans="2:49" x14ac:dyDescent="0.2">
      <c r="B59" s="245" t="s">
        <v>274</v>
      </c>
      <c r="C59" s="203" t="s">
        <v>27</v>
      </c>
      <c r="D59" s="231">
        <v>402278</v>
      </c>
      <c r="E59" s="232">
        <v>402278</v>
      </c>
      <c r="F59" s="232"/>
      <c r="G59" s="232"/>
      <c r="H59" s="232"/>
      <c r="I59" s="231">
        <v>401845</v>
      </c>
      <c r="J59" s="231">
        <v>245781</v>
      </c>
      <c r="K59" s="232">
        <v>245781</v>
      </c>
      <c r="L59" s="232"/>
      <c r="M59" s="232"/>
      <c r="N59" s="232"/>
      <c r="O59" s="231">
        <v>94595</v>
      </c>
      <c r="P59" s="231">
        <v>1062229</v>
      </c>
      <c r="Q59" s="232">
        <v>1062229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1337657</v>
      </c>
      <c r="AU59" s="233">
        <v>378651</v>
      </c>
      <c r="AV59" s="233">
        <v>2297836</v>
      </c>
      <c r="AW59" s="289"/>
    </row>
    <row r="60" spans="2:49" x14ac:dyDescent="0.2">
      <c r="B60" s="245" t="s">
        <v>275</v>
      </c>
      <c r="C60" s="203"/>
      <c r="D60" s="234">
        <v>33523.166666666664</v>
      </c>
      <c r="E60" s="235">
        <v>33523.166666666664</v>
      </c>
      <c r="F60" s="235">
        <v>0</v>
      </c>
      <c r="G60" s="235">
        <v>0</v>
      </c>
      <c r="H60" s="235">
        <v>0</v>
      </c>
      <c r="I60" s="234">
        <v>33487.083333333336</v>
      </c>
      <c r="J60" s="234">
        <v>20481.75</v>
      </c>
      <c r="K60" s="235">
        <v>20481.75</v>
      </c>
      <c r="L60" s="235">
        <v>0</v>
      </c>
      <c r="M60" s="235">
        <v>0</v>
      </c>
      <c r="N60" s="235">
        <v>0</v>
      </c>
      <c r="O60" s="234">
        <v>7882.916666666667</v>
      </c>
      <c r="P60" s="234">
        <v>88519.083333333328</v>
      </c>
      <c r="Q60" s="235">
        <v>88519.083333333328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111471.41666666667</v>
      </c>
      <c r="AU60" s="236">
        <v>31554.25</v>
      </c>
      <c r="AV60" s="236">
        <v>191486.33333333334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9914318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5437737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P62" sqref="AP6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135578668</v>
      </c>
      <c r="E5" s="326">
        <v>135578668</v>
      </c>
      <c r="F5" s="326"/>
      <c r="G5" s="328"/>
      <c r="H5" s="328"/>
      <c r="I5" s="325">
        <v>135245107</v>
      </c>
      <c r="J5" s="325">
        <v>112951255</v>
      </c>
      <c r="K5" s="326">
        <v>112951255</v>
      </c>
      <c r="L5" s="326"/>
      <c r="M5" s="326"/>
      <c r="N5" s="326"/>
      <c r="O5" s="325">
        <v>46028533.419999994</v>
      </c>
      <c r="P5" s="325">
        <v>468899572</v>
      </c>
      <c r="Q5" s="326">
        <v>468899572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38715512</v>
      </c>
      <c r="AU5" s="327">
        <v>273116508</v>
      </c>
      <c r="AV5" s="369"/>
      <c r="AW5" s="373"/>
    </row>
    <row r="6" spans="2:49" x14ac:dyDescent="0.2">
      <c r="B6" s="343" t="s">
        <v>278</v>
      </c>
      <c r="C6" s="331" t="s">
        <v>8</v>
      </c>
      <c r="D6" s="318">
        <v>235119</v>
      </c>
      <c r="E6" s="319">
        <v>235119</v>
      </c>
      <c r="F6" s="319"/>
      <c r="G6" s="320"/>
      <c r="H6" s="320"/>
      <c r="I6" s="318">
        <v>0</v>
      </c>
      <c r="J6" s="318">
        <v>326045</v>
      </c>
      <c r="K6" s="319">
        <v>326045</v>
      </c>
      <c r="L6" s="319"/>
      <c r="M6" s="319"/>
      <c r="N6" s="319"/>
      <c r="O6" s="318">
        <v>45868</v>
      </c>
      <c r="P6" s="318">
        <v>21935304</v>
      </c>
      <c r="Q6" s="319">
        <v>21935304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1114031</v>
      </c>
      <c r="AU6" s="321">
        <v>0</v>
      </c>
      <c r="AV6" s="368"/>
      <c r="AW6" s="374"/>
    </row>
    <row r="7" spans="2:49" x14ac:dyDescent="0.2">
      <c r="B7" s="343" t="s">
        <v>279</v>
      </c>
      <c r="C7" s="331" t="s">
        <v>9</v>
      </c>
      <c r="D7" s="318">
        <v>28339</v>
      </c>
      <c r="E7" s="319">
        <v>28339</v>
      </c>
      <c r="F7" s="319"/>
      <c r="G7" s="320"/>
      <c r="H7" s="320"/>
      <c r="I7" s="318">
        <v>0</v>
      </c>
      <c r="J7" s="318">
        <v>216509</v>
      </c>
      <c r="K7" s="319">
        <v>216509</v>
      </c>
      <c r="L7" s="319"/>
      <c r="M7" s="319"/>
      <c r="N7" s="319"/>
      <c r="O7" s="318">
        <v>251723</v>
      </c>
      <c r="P7" s="318">
        <v>21909901</v>
      </c>
      <c r="Q7" s="319">
        <v>21909901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1449352</v>
      </c>
      <c r="AU7" s="321">
        <v>354502</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-710862</v>
      </c>
      <c r="E9" s="362"/>
      <c r="F9" s="362"/>
      <c r="G9" s="362"/>
      <c r="H9" s="362"/>
      <c r="I9" s="364"/>
      <c r="J9" s="318">
        <v>-411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-278503</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-965138</v>
      </c>
      <c r="E11" s="319">
        <v>0</v>
      </c>
      <c r="F11" s="319"/>
      <c r="G11" s="319"/>
      <c r="H11" s="319"/>
      <c r="I11" s="318">
        <v>0</v>
      </c>
      <c r="J11" s="318">
        <v>-94590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-715179</v>
      </c>
      <c r="AV11" s="368"/>
      <c r="AW11" s="374"/>
    </row>
    <row r="12" spans="2:49" ht="15" customHeight="1" x14ac:dyDescent="0.2">
      <c r="B12" s="343" t="s">
        <v>282</v>
      </c>
      <c r="C12" s="331" t="s">
        <v>44</v>
      </c>
      <c r="D12" s="318">
        <v>-1676000</v>
      </c>
      <c r="E12" s="363"/>
      <c r="F12" s="363"/>
      <c r="G12" s="363"/>
      <c r="H12" s="363"/>
      <c r="I12" s="365"/>
      <c r="J12" s="318">
        <v>-95000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-203409</v>
      </c>
      <c r="AV12" s="368"/>
      <c r="AW12" s="374"/>
    </row>
    <row r="13" spans="2:49" x14ac:dyDescent="0.2">
      <c r="B13" s="343" t="s">
        <v>283</v>
      </c>
      <c r="C13" s="331" t="s">
        <v>10</v>
      </c>
      <c r="D13" s="318">
        <v>495</v>
      </c>
      <c r="E13" s="319">
        <v>495</v>
      </c>
      <c r="F13" s="319"/>
      <c r="G13" s="319"/>
      <c r="H13" s="319"/>
      <c r="I13" s="318">
        <v>0</v>
      </c>
      <c r="J13" s="318">
        <v>58894</v>
      </c>
      <c r="K13" s="319">
        <v>58894</v>
      </c>
      <c r="L13" s="319"/>
      <c r="M13" s="319"/>
      <c r="N13" s="319"/>
      <c r="O13" s="318">
        <v>0</v>
      </c>
      <c r="P13" s="318">
        <v>111074</v>
      </c>
      <c r="Q13" s="319">
        <v>111074</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22045609</v>
      </c>
      <c r="E15" s="319">
        <v>25468167</v>
      </c>
      <c r="F15" s="319"/>
      <c r="G15" s="319"/>
      <c r="H15" s="319"/>
      <c r="I15" s="318">
        <v>25468167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18050921</v>
      </c>
      <c r="E16" s="319">
        <v>14139955.41</v>
      </c>
      <c r="F16" s="319"/>
      <c r="G16" s="319"/>
      <c r="H16" s="319"/>
      <c r="I16" s="318">
        <v>14139955.41</v>
      </c>
      <c r="J16" s="318">
        <v>4205291</v>
      </c>
      <c r="K16" s="319">
        <v>3423752.62</v>
      </c>
      <c r="L16" s="319"/>
      <c r="M16" s="319"/>
      <c r="N16" s="319"/>
      <c r="O16" s="318">
        <v>3423752.62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29044390</v>
      </c>
      <c r="E20" s="319">
        <v>29044390</v>
      </c>
      <c r="F20" s="319"/>
      <c r="G20" s="319"/>
      <c r="H20" s="319"/>
      <c r="I20" s="318">
        <v>29044390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178432404</v>
      </c>
      <c r="E23" s="362"/>
      <c r="F23" s="362"/>
      <c r="G23" s="362"/>
      <c r="H23" s="362"/>
      <c r="I23" s="364"/>
      <c r="J23" s="318">
        <v>97282957</v>
      </c>
      <c r="K23" s="362"/>
      <c r="L23" s="362"/>
      <c r="M23" s="362"/>
      <c r="N23" s="362"/>
      <c r="O23" s="364"/>
      <c r="P23" s="318">
        <v>407907882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34292471</v>
      </c>
      <c r="AU23" s="321">
        <v>279857157</v>
      </c>
      <c r="AV23" s="368"/>
      <c r="AW23" s="374"/>
    </row>
    <row r="24" spans="2:49" ht="28.5" customHeight="1" x14ac:dyDescent="0.2">
      <c r="B24" s="345" t="s">
        <v>114</v>
      </c>
      <c r="C24" s="331"/>
      <c r="D24" s="365"/>
      <c r="E24" s="319">
        <v>182699021.36000001</v>
      </c>
      <c r="F24" s="319"/>
      <c r="G24" s="319"/>
      <c r="H24" s="319"/>
      <c r="I24" s="318">
        <v>182544968</v>
      </c>
      <c r="J24" s="365"/>
      <c r="K24" s="319">
        <v>95488390.459999993</v>
      </c>
      <c r="L24" s="319"/>
      <c r="M24" s="319"/>
      <c r="N24" s="319"/>
      <c r="O24" s="318">
        <v>39010385</v>
      </c>
      <c r="P24" s="365"/>
      <c r="Q24" s="319">
        <v>407526339.37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15753000</v>
      </c>
      <c r="E26" s="362"/>
      <c r="F26" s="362"/>
      <c r="G26" s="362"/>
      <c r="H26" s="362"/>
      <c r="I26" s="364"/>
      <c r="J26" s="318">
        <v>9255000</v>
      </c>
      <c r="K26" s="362"/>
      <c r="L26" s="362"/>
      <c r="M26" s="362"/>
      <c r="N26" s="362"/>
      <c r="O26" s="364"/>
      <c r="P26" s="318">
        <v>34851000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4404643</v>
      </c>
      <c r="AU26" s="321">
        <v>46309000</v>
      </c>
      <c r="AV26" s="368"/>
      <c r="AW26" s="374"/>
    </row>
    <row r="27" spans="2:49" s="5" customFormat="1" ht="25.5" x14ac:dyDescent="0.2">
      <c r="B27" s="345" t="s">
        <v>85</v>
      </c>
      <c r="C27" s="331"/>
      <c r="D27" s="365"/>
      <c r="E27" s="319">
        <v>2854000</v>
      </c>
      <c r="F27" s="319"/>
      <c r="G27" s="319"/>
      <c r="H27" s="319"/>
      <c r="I27" s="318">
        <v>2854000</v>
      </c>
      <c r="J27" s="365"/>
      <c r="K27" s="319">
        <v>1314000</v>
      </c>
      <c r="L27" s="319"/>
      <c r="M27" s="319"/>
      <c r="N27" s="319"/>
      <c r="O27" s="318">
        <v>640000</v>
      </c>
      <c r="P27" s="365"/>
      <c r="Q27" s="319">
        <v>6509000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23527000</v>
      </c>
      <c r="E28" s="363"/>
      <c r="F28" s="363"/>
      <c r="G28" s="363"/>
      <c r="H28" s="363"/>
      <c r="I28" s="365"/>
      <c r="J28" s="318">
        <v>11891000</v>
      </c>
      <c r="K28" s="363"/>
      <c r="L28" s="363"/>
      <c r="M28" s="363"/>
      <c r="N28" s="363"/>
      <c r="O28" s="365"/>
      <c r="P28" s="318">
        <v>43793000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4925918</v>
      </c>
      <c r="AU28" s="321">
        <v>40150000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-710862</v>
      </c>
      <c r="E38" s="362"/>
      <c r="F38" s="362"/>
      <c r="G38" s="362"/>
      <c r="H38" s="362"/>
      <c r="I38" s="364"/>
      <c r="J38" s="318">
        <v>-411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-278503</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-965138</v>
      </c>
      <c r="E41" s="362"/>
      <c r="F41" s="362"/>
      <c r="G41" s="362"/>
      <c r="H41" s="362"/>
      <c r="I41" s="364"/>
      <c r="J41" s="318">
        <v>-94590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-715179</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-1676000</v>
      </c>
      <c r="E43" s="363"/>
      <c r="F43" s="363"/>
      <c r="G43" s="363"/>
      <c r="H43" s="363"/>
      <c r="I43" s="365"/>
      <c r="J43" s="318">
        <v>-95000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-203409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v>0</v>
      </c>
      <c r="P45" s="318">
        <v>21</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1465776</v>
      </c>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2563482</v>
      </c>
      <c r="E49" s="319">
        <v>1272915</v>
      </c>
      <c r="F49" s="319"/>
      <c r="G49" s="319"/>
      <c r="H49" s="319"/>
      <c r="I49" s="318">
        <v>1272915.1499999999</v>
      </c>
      <c r="J49" s="318">
        <v>1330247</v>
      </c>
      <c r="K49" s="319">
        <v>611333</v>
      </c>
      <c r="L49" s="319"/>
      <c r="M49" s="319"/>
      <c r="N49" s="319"/>
      <c r="O49" s="318">
        <v>199347.66</v>
      </c>
      <c r="P49" s="318">
        <v>3089362</v>
      </c>
      <c r="Q49" s="319">
        <v>1380867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2997</v>
      </c>
      <c r="AU49" s="321">
        <v>4141618</v>
      </c>
      <c r="AV49" s="368"/>
      <c r="AW49" s="374"/>
    </row>
    <row r="50" spans="2:49" x14ac:dyDescent="0.2">
      <c r="B50" s="343" t="s">
        <v>119</v>
      </c>
      <c r="C50" s="331" t="s">
        <v>34</v>
      </c>
      <c r="D50" s="318">
        <v>1851809</v>
      </c>
      <c r="E50" s="363"/>
      <c r="F50" s="363"/>
      <c r="G50" s="363"/>
      <c r="H50" s="363"/>
      <c r="I50" s="365"/>
      <c r="J50" s="318">
        <v>1266184</v>
      </c>
      <c r="K50" s="363"/>
      <c r="L50" s="363"/>
      <c r="M50" s="363"/>
      <c r="N50" s="363"/>
      <c r="O50" s="365"/>
      <c r="P50" s="318">
        <v>1873607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3045</v>
      </c>
      <c r="AU50" s="321">
        <v>2551836</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169946731</v>
      </c>
      <c r="E54" s="323">
        <v>184280106.36000001</v>
      </c>
      <c r="F54" s="323">
        <v>0</v>
      </c>
      <c r="G54" s="323">
        <v>0</v>
      </c>
      <c r="H54" s="323">
        <v>0</v>
      </c>
      <c r="I54" s="322">
        <v>184126052.84999999</v>
      </c>
      <c r="J54" s="322">
        <v>94582893</v>
      </c>
      <c r="K54" s="323">
        <v>96191057.459999993</v>
      </c>
      <c r="L54" s="323">
        <v>0</v>
      </c>
      <c r="M54" s="323">
        <v>0</v>
      </c>
      <c r="N54" s="323">
        <v>0</v>
      </c>
      <c r="O54" s="322">
        <v>39451037.340000004</v>
      </c>
      <c r="P54" s="322">
        <v>397750148</v>
      </c>
      <c r="Q54" s="323">
        <v>412654472.37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33771244</v>
      </c>
      <c r="AU54" s="324">
        <v>285101878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19896</v>
      </c>
      <c r="E56" s="319">
        <v>19896</v>
      </c>
      <c r="F56" s="319"/>
      <c r="G56" s="319"/>
      <c r="H56" s="319"/>
      <c r="I56" s="318">
        <v>19896</v>
      </c>
      <c r="J56" s="318">
        <v>12781</v>
      </c>
      <c r="K56" s="319">
        <v>12781</v>
      </c>
      <c r="L56" s="319"/>
      <c r="M56" s="319"/>
      <c r="N56" s="319"/>
      <c r="O56" s="318">
        <v>4103</v>
      </c>
      <c r="P56" s="318">
        <v>69343</v>
      </c>
      <c r="Q56" s="319">
        <v>69343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6749</v>
      </c>
      <c r="AU56" s="321">
        <v>39897</v>
      </c>
      <c r="AV56" s="321">
        <v>179922</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6355501</v>
      </c>
      <c r="E58" s="354">
        <v>6566968</v>
      </c>
      <c r="F58" s="354"/>
      <c r="G58" s="354"/>
      <c r="H58" s="354"/>
      <c r="I58" s="353">
        <v>6630028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58" activePane="bottomRight" state="frozen"/>
      <selection activeCell="B1" sqref="B1"/>
      <selection pane="topRight" activeCell="B1" sqref="B1"/>
      <selection pane="bottomLeft" activeCell="B1" sqref="B1"/>
      <selection pane="bottomRight" activeCell="AK38" sqref="AK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84238983</v>
      </c>
      <c r="D5" s="403">
        <v>160136586</v>
      </c>
      <c r="E5" s="454"/>
      <c r="F5" s="454"/>
      <c r="G5" s="448"/>
      <c r="H5" s="402">
        <v>65347186</v>
      </c>
      <c r="I5" s="403">
        <v>112643504</v>
      </c>
      <c r="J5" s="454"/>
      <c r="K5" s="454"/>
      <c r="L5" s="448"/>
      <c r="M5" s="402">
        <v>282854891</v>
      </c>
      <c r="N5" s="403">
        <v>445895684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81966416</v>
      </c>
      <c r="D6" s="398">
        <v>157850780</v>
      </c>
      <c r="E6" s="400">
        <v>184280106.36000001</v>
      </c>
      <c r="F6" s="400">
        <v>424097302.36000001</v>
      </c>
      <c r="G6" s="401">
        <v>184126052.84999999</v>
      </c>
      <c r="H6" s="397">
        <v>62671603</v>
      </c>
      <c r="I6" s="398">
        <v>111117457</v>
      </c>
      <c r="J6" s="400">
        <v>96191057.459999993</v>
      </c>
      <c r="K6" s="400">
        <v>269980117.45999998</v>
      </c>
      <c r="L6" s="401">
        <v>39451037.340000004</v>
      </c>
      <c r="M6" s="397">
        <v>281717668</v>
      </c>
      <c r="N6" s="398">
        <v>441379197</v>
      </c>
      <c r="O6" s="400">
        <v>412654472.37</v>
      </c>
      <c r="P6" s="400">
        <v>1135751337.3699999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1444958</v>
      </c>
      <c r="D7" s="398">
        <v>1726688</v>
      </c>
      <c r="E7" s="400">
        <v>972565</v>
      </c>
      <c r="F7" s="400">
        <v>4144211</v>
      </c>
      <c r="G7" s="401">
        <v>972564.69</v>
      </c>
      <c r="H7" s="397">
        <v>488700</v>
      </c>
      <c r="I7" s="398">
        <v>1060294</v>
      </c>
      <c r="J7" s="400">
        <v>597546</v>
      </c>
      <c r="K7" s="400">
        <v>2146540</v>
      </c>
      <c r="L7" s="401">
        <v>226907.76</v>
      </c>
      <c r="M7" s="397">
        <v>1620435</v>
      </c>
      <c r="N7" s="398">
        <v>4092580</v>
      </c>
      <c r="O7" s="400">
        <v>2191261</v>
      </c>
      <c r="P7" s="400">
        <v>7904276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4459867</v>
      </c>
      <c r="E8" s="400">
        <v>6566968</v>
      </c>
      <c r="F8" s="400">
        <v>11026835</v>
      </c>
      <c r="G8" s="401">
        <v>6630028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17466810</v>
      </c>
      <c r="E9" s="400">
        <v>25468167</v>
      </c>
      <c r="F9" s="400">
        <v>42934977</v>
      </c>
      <c r="G9" s="401">
        <v>25468167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6372185</v>
      </c>
      <c r="E10" s="400">
        <v>14139955.41</v>
      </c>
      <c r="F10" s="400">
        <v>20512140.41</v>
      </c>
      <c r="G10" s="401">
        <v>14139955.41</v>
      </c>
      <c r="H10" s="443"/>
      <c r="I10" s="398">
        <v>1549535</v>
      </c>
      <c r="J10" s="400">
        <v>3423752.62</v>
      </c>
      <c r="K10" s="400">
        <v>4973287.62</v>
      </c>
      <c r="L10" s="401">
        <v>3423752.62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556359</v>
      </c>
      <c r="E11" s="400">
        <v>0</v>
      </c>
      <c r="F11" s="400">
        <v>556359</v>
      </c>
      <c r="G11" s="450"/>
      <c r="H11" s="443"/>
      <c r="I11" s="398">
        <v>478</v>
      </c>
      <c r="J11" s="400">
        <v>0</v>
      </c>
      <c r="K11" s="400">
        <v>478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83411374</v>
      </c>
      <c r="D12" s="400">
        <v>130722247</v>
      </c>
      <c r="E12" s="400">
        <v>139077580.95000002</v>
      </c>
      <c r="F12" s="400">
        <v>353211201.95000005</v>
      </c>
      <c r="G12" s="447"/>
      <c r="H12" s="399">
        <v>63160303</v>
      </c>
      <c r="I12" s="400">
        <v>110627738</v>
      </c>
      <c r="J12" s="400">
        <v>93364850.839999989</v>
      </c>
      <c r="K12" s="400">
        <v>267152891.83999997</v>
      </c>
      <c r="L12" s="447"/>
      <c r="M12" s="399">
        <v>283338103</v>
      </c>
      <c r="N12" s="400">
        <v>445471777</v>
      </c>
      <c r="O12" s="400">
        <v>414845733.37</v>
      </c>
      <c r="P12" s="400">
        <v>1143655613.3699999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80012678</v>
      </c>
      <c r="D15" s="403">
        <v>130306475</v>
      </c>
      <c r="E15" s="395">
        <v>133895396</v>
      </c>
      <c r="F15" s="395">
        <v>344214549</v>
      </c>
      <c r="G15" s="396">
        <v>133355550</v>
      </c>
      <c r="H15" s="402">
        <v>79635114</v>
      </c>
      <c r="I15" s="403">
        <v>134173239</v>
      </c>
      <c r="J15" s="395">
        <v>112231300</v>
      </c>
      <c r="K15" s="395">
        <v>326039653</v>
      </c>
      <c r="L15" s="396">
        <v>45487887.419999994</v>
      </c>
      <c r="M15" s="402">
        <v>300135450</v>
      </c>
      <c r="N15" s="403">
        <v>494817795</v>
      </c>
      <c r="O15" s="395">
        <v>467637320</v>
      </c>
      <c r="P15" s="395">
        <v>1262590565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-3089812</v>
      </c>
      <c r="D16" s="398">
        <v>-372128</v>
      </c>
      <c r="E16" s="400">
        <v>3235779.2470411514</v>
      </c>
      <c r="F16" s="400">
        <v>-226160.75295884861</v>
      </c>
      <c r="G16" s="401">
        <v>4080059.26</v>
      </c>
      <c r="H16" s="397">
        <v>2056894</v>
      </c>
      <c r="I16" s="398">
        <v>7062817</v>
      </c>
      <c r="J16" s="400">
        <v>8392880.5902135074</v>
      </c>
      <c r="K16" s="400">
        <v>17512591.590213507</v>
      </c>
      <c r="L16" s="401">
        <v>3344968.7</v>
      </c>
      <c r="M16" s="397">
        <v>3202767</v>
      </c>
      <c r="N16" s="398">
        <v>18199086</v>
      </c>
      <c r="O16" s="400">
        <v>30549005.665225595</v>
      </c>
      <c r="P16" s="400">
        <v>51950858.665225595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83102490</v>
      </c>
      <c r="D17" s="400">
        <v>130678603</v>
      </c>
      <c r="E17" s="400">
        <v>130659616.75295885</v>
      </c>
      <c r="F17" s="400">
        <v>344440709.75295883</v>
      </c>
      <c r="G17" s="450"/>
      <c r="H17" s="399">
        <v>77578220</v>
      </c>
      <c r="I17" s="400">
        <v>127110422</v>
      </c>
      <c r="J17" s="400">
        <v>103838419.40978649</v>
      </c>
      <c r="K17" s="400">
        <v>308527061.40978646</v>
      </c>
      <c r="L17" s="450"/>
      <c r="M17" s="399">
        <v>296932683</v>
      </c>
      <c r="N17" s="400">
        <v>476618709</v>
      </c>
      <c r="O17" s="400">
        <v>437088314.33477437</v>
      </c>
      <c r="P17" s="400">
        <v>1210639706.3347745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137594919.13</v>
      </c>
      <c r="H19" s="455"/>
      <c r="I19" s="454"/>
      <c r="J19" s="454"/>
      <c r="K19" s="454"/>
      <c r="L19" s="396">
        <v>33212046.480000004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18381742</v>
      </c>
      <c r="H20" s="443"/>
      <c r="I20" s="441"/>
      <c r="J20" s="441"/>
      <c r="K20" s="441"/>
      <c r="L20" s="401">
        <v>5280228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6463774.5370000005</v>
      </c>
      <c r="H21" s="443"/>
      <c r="I21" s="441"/>
      <c r="J21" s="441"/>
      <c r="K21" s="441"/>
      <c r="L21" s="401">
        <v>3650644.2399999909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-26701170.389999993</v>
      </c>
      <c r="H22" s="443"/>
      <c r="I22" s="441"/>
      <c r="J22" s="441"/>
      <c r="K22" s="441"/>
      <c r="L22" s="401">
        <v>3650644.2399999909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6463774.5370000005</v>
      </c>
      <c r="H23" s="443"/>
      <c r="I23" s="441"/>
      <c r="J23" s="441"/>
      <c r="K23" s="441"/>
      <c r="L23" s="401">
        <v>2107145.9359999998</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3878264.7221999997</v>
      </c>
      <c r="H24" s="443"/>
      <c r="I24" s="441"/>
      <c r="J24" s="441"/>
      <c r="K24" s="441"/>
      <c r="L24" s="401">
        <v>1264287.5615999997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28925575.796999998</v>
      </c>
      <c r="H25" s="443"/>
      <c r="I25" s="441"/>
      <c r="J25" s="441"/>
      <c r="K25" s="441"/>
      <c r="L25" s="401">
        <v>12275840.93999999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28925575.796999998</v>
      </c>
      <c r="H26" s="443"/>
      <c r="I26" s="441"/>
      <c r="J26" s="441"/>
      <c r="K26" s="441"/>
      <c r="L26" s="401">
        <v>12275840.93999999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32520667.222800002</v>
      </c>
      <c r="H27" s="443"/>
      <c r="I27" s="441"/>
      <c r="J27" s="441"/>
      <c r="K27" s="441"/>
      <c r="L27" s="401">
        <v>12616410.818399999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104429974.20300001</v>
      </c>
      <c r="H28" s="443"/>
      <c r="I28" s="441"/>
      <c r="J28" s="441"/>
      <c r="K28" s="441"/>
      <c r="L28" s="401">
        <v>33212046.480000004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26340065.982199997</v>
      </c>
      <c r="H29" s="443"/>
      <c r="I29" s="441"/>
      <c r="J29" s="441"/>
      <c r="K29" s="441"/>
      <c r="L29" s="401">
        <v>11773552.443999998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3878264.7221999997</v>
      </c>
      <c r="H30" s="443"/>
      <c r="I30" s="441"/>
      <c r="J30" s="441"/>
      <c r="K30" s="441"/>
      <c r="L30" s="471">
        <v>3650644.2399999909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26340065.982199997</v>
      </c>
      <c r="H31" s="443"/>
      <c r="I31" s="441"/>
      <c r="J31" s="441"/>
      <c r="K31" s="441"/>
      <c r="L31" s="401">
        <v>12275840.93999999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29935157.408</v>
      </c>
      <c r="H32" s="443"/>
      <c r="I32" s="441"/>
      <c r="J32" s="441"/>
      <c r="K32" s="441"/>
      <c r="L32" s="401">
        <v>11773552.443999998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107015484.0178</v>
      </c>
      <c r="H33" s="443"/>
      <c r="I33" s="441"/>
      <c r="J33" s="441"/>
      <c r="K33" s="441"/>
      <c r="L33" s="401">
        <v>33714334.975999996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1.2857477625117659</v>
      </c>
      <c r="H34" s="462"/>
      <c r="I34" s="463"/>
      <c r="J34" s="463"/>
      <c r="K34" s="463"/>
      <c r="L34" s="469">
        <v>0.98510163417556496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20289944.213065781</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16828321.904399268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28908</v>
      </c>
      <c r="D38" s="405">
        <v>39438</v>
      </c>
      <c r="E38" s="432">
        <v>33523.166666666664</v>
      </c>
      <c r="F38" s="432">
        <v>101869.16666666666</v>
      </c>
      <c r="G38" s="448"/>
      <c r="H38" s="404">
        <v>16296</v>
      </c>
      <c r="I38" s="405">
        <v>25060</v>
      </c>
      <c r="J38" s="432">
        <v>20481.75</v>
      </c>
      <c r="K38" s="432">
        <v>61837.75</v>
      </c>
      <c r="L38" s="448"/>
      <c r="M38" s="404">
        <v>68497</v>
      </c>
      <c r="N38" s="405">
        <v>104235</v>
      </c>
      <c r="O38" s="432">
        <v>88519.083333333328</v>
      </c>
      <c r="P38" s="432">
        <v>261251.08333333331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6.3178800000000005E-3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6.3178800000000005E-3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1.0037169042708587</v>
      </c>
      <c r="D45" s="436">
        <v>1.0003339796952069</v>
      </c>
      <c r="E45" s="436">
        <v>1.0644266714248611</v>
      </c>
      <c r="F45" s="436">
        <v>1.025462995368148</v>
      </c>
      <c r="G45" s="447"/>
      <c r="H45" s="438">
        <v>0.81414993795939117</v>
      </c>
      <c r="I45" s="436">
        <v>0.87032783196959251</v>
      </c>
      <c r="J45" s="436">
        <v>0.89913590143881372</v>
      </c>
      <c r="K45" s="436">
        <v>0.86589776151002451</v>
      </c>
      <c r="L45" s="447"/>
      <c r="M45" s="438">
        <v>0.95421662626474835</v>
      </c>
      <c r="N45" s="436">
        <v>0.93465021113973934</v>
      </c>
      <c r="O45" s="436">
        <v>0.94911192947670908</v>
      </c>
      <c r="P45" s="436">
        <v>0.94467049724680707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6.3178800000000005E-3</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1.0249999999999999</v>
      </c>
      <c r="G48" s="447"/>
      <c r="H48" s="443"/>
      <c r="I48" s="441"/>
      <c r="J48" s="441"/>
      <c r="K48" s="436">
        <v>0.872</v>
      </c>
      <c r="L48" s="447"/>
      <c r="M48" s="443"/>
      <c r="N48" s="441"/>
      <c r="O48" s="441"/>
      <c r="P48" s="436">
        <v>0.94499999999999995</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1.0249999999999999</v>
      </c>
      <c r="G51" s="447"/>
      <c r="H51" s="444"/>
      <c r="I51" s="442"/>
      <c r="J51" s="442"/>
      <c r="K51" s="436">
        <v>0.872</v>
      </c>
      <c r="L51" s="447"/>
      <c r="M51" s="444"/>
      <c r="N51" s="442"/>
      <c r="O51" s="442"/>
      <c r="P51" s="436">
        <v>0.94499999999999995</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130659616.75295885</v>
      </c>
      <c r="G52" s="447"/>
      <c r="H52" s="443"/>
      <c r="I52" s="441"/>
      <c r="J52" s="441"/>
      <c r="K52" s="400">
        <v>103838419.40978649</v>
      </c>
      <c r="L52" s="447"/>
      <c r="M52" s="443"/>
      <c r="N52" s="441"/>
      <c r="O52" s="441"/>
      <c r="P52" s="400">
        <v>437088314.33477437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-1265548</v>
      </c>
      <c r="H58" s="452"/>
      <c r="I58" s="453"/>
      <c r="J58" s="453"/>
      <c r="K58" s="453"/>
      <c r="L58" s="400">
        <v>-3042146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80629341</v>
      </c>
      <c r="H59" s="443"/>
      <c r="I59" s="441"/>
      <c r="J59" s="472"/>
      <c r="K59" s="441"/>
      <c r="L59" s="398">
        <v>23879846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79363793</v>
      </c>
      <c r="H60" s="443"/>
      <c r="I60" s="441"/>
      <c r="J60" s="472"/>
      <c r="K60" s="441"/>
      <c r="L60" s="398">
        <v>20837700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20098</v>
      </c>
      <c r="D4" s="104">
        <v>10895</v>
      </c>
      <c r="E4" s="104">
        <v>45072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509</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510</v>
      </c>
      <c r="C63" s="29"/>
      <c r="D63" s="29"/>
      <c r="E63" s="29"/>
      <c r="F63" s="29"/>
      <c r="G63" s="29"/>
      <c r="H63" s="29"/>
    </row>
    <row r="64" spans="2:10" s="5" customFormat="1" ht="19.5" customHeight="1" x14ac:dyDescent="0.2">
      <c r="B64" s="62" t="s">
        <v>511</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2016-08-01T23:48:40Z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