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<sst xmlns="http://schemas.openxmlformats.org/spreadsheetml/2006/main" count="574" uniqueCount="507">
  <si>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</si>
  <si>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</si>
  <si>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</si>
  <si>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</si>
  <si>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</si>
  <si>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</si>
  <si>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</si>
  <si>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</si>
  <si>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</si>
  <si>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</si>
  <si>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</si>
  <si>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</si>
  <si>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</si>
  <si>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</si>
  <si>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</si>
  <si>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</si>
  <si>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</si>
  <si>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</si>
  <si>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</si>
  <si>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</si>
  <si>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</si>
  <si>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</si>
  <si>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</si>
  <si>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</si>
  <si>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</si>
  <si>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</si>
  <si>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</si>
  <si>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</si>
  <si>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</si>
  <si>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</si>
  <si>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</si>
  <si>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</si>
  <si>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</si>
  <si>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</si>
  <si>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</si>
  <si>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</si>
  <si>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</si>
  <si>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</si>
  <si>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</si>
  <si>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</si>
  <si>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</si>
  <si>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</si>
  <si>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</si>
  <si>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</si>
  <si>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</si>
  <si>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</si>
  <si>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</si>
  <si>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</si>
  <si>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</si>
  <si>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</si>
  <si>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</si>
  <si>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</si>
  <si>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</si>
  <si>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</si>
  <si>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</si>
  <si>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</si>
  <si>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</si>
  <si>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</si>
  <si>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</si>
  <si>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</si>
  <si>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</si>
  <si>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</si>
  <si>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</si>
  <si>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</si>
  <si>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</si>
  <si>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</si>
  <si>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</si>
  <si>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</si>
  <si>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</si>
  <si>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</si>
  <si>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</si>
  <si>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</si>
  <si>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</si>
  <si>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</si>
  <si>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</si>
  <si>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</si>
  <si>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</si>
  <si>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</si>
  <si>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</si>
  <si>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</si>
  <si>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</si>
  <si>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</si>
  <si>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</si>
  <si>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</si>
  <si>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</si>
  <si>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</si>
  <si>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</si>
  <si>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</si>
  <si>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</si>
  <si>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</si>
  <si>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</si>
  <si>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</si>
  <si>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</si>
  <si>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</si>
  <si>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</si>
  <si>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</si>
  <si>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</si>
  <si>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</si>
  <si>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</si>
  <si>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</si>
  <si>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</si>
  <si>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</si>
  <si>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</si>
  <si>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</si>
  <si>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</si>
  <si>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</si>
  <si>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</si>
  <si>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</si>
  <si>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</si>
  <si>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</si>
  <si>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</si>
  <si>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</si>
  <si>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</si>
  <si>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</si>
  <si>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</si>
  <si>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</si>
  <si>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</si>
  <si>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</si>
  <si>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</si>
  <si>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</si>
  <si>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</si>
  <si>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</si>
  <si>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</si>
  <si>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</si>
  <si>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</si>
  <si>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</si>
  <si>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</si>
  <si>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</si>
  <si>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</si>
  <si>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</si>
  <si>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</si>
  <si>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</si>
  <si>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</si>
  <si>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</si>
  <si>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</si>
  <si>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</si>
  <si>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</si>
  <si>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</si>
  <si>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</si>
  <si>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</si>
  <si>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</si>
  <si>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</si>
  <si>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</si>
  <si>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</si>
  <si>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</si>
  <si>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</si>
  <si>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</si>
  <si>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</si>
  <si>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</si>
  <si>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</si>
  <si>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</si>
  <si>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</si>
  <si>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</si>
  <si>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</si>
  <si>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</si>
  <si>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</si>
  <si>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</si>
  <si>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</si>
  <si>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</si>
  <si>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</si>
  <si>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</si>
  <si>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</si>
  <si>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</si>
  <si>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</si>
  <si>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</si>
  <si>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</si>
  <si>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</si>
  <si>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</si>
  <si>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</si>
  <si>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</si>
  <si>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</si>
  <si>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</si>
  <si>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</si>
  <si>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</si>
  <si>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</si>
  <si>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</si>
  <si>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</si>
  <si>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</si>
  <si>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</si>
  <si>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</si>
  <si>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</si>
  <si>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</si>
  <si>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</si>
  <si>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</si>
  <si>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</si>
  <si>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</si>
  <si>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</si>
  <si>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</si>
  <si>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</si>
  <si>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</si>
  <si>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</si>
  <si>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</si>
  <si>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</si>
  <si>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</si>
  <si>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</si>
  <si>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</si>
  <si>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</si>
  <si>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</si>
  <si>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</si>
  <si>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</si>
  <si>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</si>
  <si>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</si>
  <si>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</si>
  <si>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</si>
  <si>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</si>
  <si>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</si>
  <si>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</si>
  <si>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</si>
  <si>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</si>
  <si>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</si>
  <si>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</si>
  <si>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</si>
  <si>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</si>
  <si>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</si>
  <si>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</si>
  <si>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</si>
  <si>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</si>
  <si>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</si>
  <si>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</si>
  <si>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</si>
  <si>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</si>
  <si>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</si>
  <si>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</si>
  <si>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</si>
  <si>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</si>
  <si>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</si>
  <si>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</si>
  <si>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</si>
  <si>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</si>
  <si>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</si>
  <si>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</si>
  <si>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</si>
  <si>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</si>
  <si>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</si>
  <si>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</si>
  <si>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</si>
  <si>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</si>
  <si>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</si>
  <si>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</si>
  <si>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</si>
  <si>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</si>
  <si>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</si>
  <si>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</si>
  <si>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</si>
  <si>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</si>
  <si>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</si>
  <si>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</si>
  <si>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</si>
  <si>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</si>
  <si>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</si>
  <si>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</si>
  <si>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</si>
  <si>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</si>
  <si>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</si>
  <si>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</si>
  <si>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</si>
  <si>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</si>
  <si>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</si>
  <si>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</si>
  <si>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</si>
  <si>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</si>
  <si>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</si>
  <si>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</si>
  <si>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</si>
  <si>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</si>
  <si>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</si>
  <si>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</si>
  <si>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</si>
  <si>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</si>
  <si>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</si>
  <si>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</si>
  <si>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</si>
  <si>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</si>
  <si>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</si>
  <si>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</si>
  <si>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</si>
  <si>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</si>
  <si>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</si>
  <si>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</si>
  <si>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</si>
  <si>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</si>
  <si>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</si>
  <si>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</si>
  <si>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</si>
  <si>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</si>
  <si>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</si>
  <si>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</si>
  <si>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</si>
  <si>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</si>
  <si>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</si>
  <si>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</si>
  <si>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</si>
  <si>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</si>
  <si>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</si>
  <si>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</si>
  <si>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</si>
  <si>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</si>
  <si>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</si>
  <si>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</si>
  <si>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</si>
  <si>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</si>
  <si>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</si>
  <si>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</si>
  <si>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</si>
  <si>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</si>
  <si>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</si>
  <si>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</si>
  <si>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</si>
  <si>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</si>
  <si>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</si>
  <si>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</si>
  <si>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</si>
  <si>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</si>
  <si>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</si>
  <si>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</si>
  <si>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</si>
  <si>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</si>
  <si>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</si>
  <si>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</si>
  <si>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</si>
  <si>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</si>
  <si>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</si>
  <si>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</si>
  <si>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</si>
  <si>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</si>
  <si>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</si>
  <si>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</si>
  <si>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</si>
  <si>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</si>
  <si>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</si>
  <si>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</si>
  <si>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</si>
  <si>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</si>
  <si>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</si>
  <si>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</si>
  <si>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</si>
  <si>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</si>
  <si>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</si>
  <si>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</si>
  <si>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</si>
  <si>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</si>
  <si>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</si>
  <si>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</si>
  <si>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</si>
  <si>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</si>
  <si>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</si>
  <si>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</si>
  <si>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</si>
  <si>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</si>
  <si>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</si>
  <si>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</si>
  <si>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</si>
  <si>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</si>
  <si>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</si>
  <si>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</si>
  <si>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</si>
  <si>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</si>
  <si>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</si>
  <si>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</si>
  <si>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</si>
  <si>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</si>
  <si>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</si>
  <si>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</si>
  <si>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</si>
  <si>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</si>
  <si>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</si>
  <si>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</si>
  <si>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</si>
  <si>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</si>
  <si>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</si>
  <si>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</si>
  <si>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</si>
  <si>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</si>
  <si>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</si>
  <si>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</si>
  <si>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</si>
  <si>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</si>
  <si>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</si>
  <si>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</si>
  <si>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</si>
  <si>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</si>
  <si>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</si>
  <si>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</si>
  <si>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</si>
  <si>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</si>
  <si>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</si>
  <si>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</si>
  <si>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</si>
  <si>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</si>
  <si>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</si>
  <si>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</si>
  <si>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</si>
  <si>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</si>
  <si>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</si>
  <si>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</si>
  <si>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</si>
  <si>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</si>
  <si>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</si>
  <si>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</si>
  <si>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</si>
  <si>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</si>
  <si>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</si>
  <si>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</si>
  <si>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</si>
  <si>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</si>
  <si>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</si>
  <si>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</si>
  <si>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</si>
  <si>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</si>
  <si>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</si>
  <si>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</si>
  <si>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</si>
  <si>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</si>
  <si>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</si>
  <si>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</si>
  <si>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</si>
  <si>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</si>
  <si>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</si>
  <si>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</si>
  <si>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</si>
  <si>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</si>
  <si>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</si>
  <si>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</si>
  <si>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</si>
  <si>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</si>
  <si>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</si>
  <si>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</si>
  <si>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</si>
  <si>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</si>
  <si>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</si>
  <si>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</si>
  <si>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</si>
  <si>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</si>
  <si>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</si>
  <si>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</si>
  <si>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</si>
  <si>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</si>
  <si>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</si>
  <si>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</si>
  <si>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</si>
  <si>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</si>
  <si>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</si>
  <si>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</si>
  <si>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</si>
  <si>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</si>
  <si>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</si>
  <si>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</si>
  <si>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</si>
  <si>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</si>
  <si>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</si>
  <si>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</si>
  <si>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</si>
  <si>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</si>
  <si>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</si>
  <si>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</si>
  <si>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</si>
  <si>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</si>
  <si>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</si>
  <si>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</si>
  <si>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</si>
  <si>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</si>
  <si>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</si>
  <si>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</si>
  <si>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</si>
  <si>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</si>
  <si>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</si>
  <si>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</si>
  <si>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</si>
  <si>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</si>
  <si>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</si>
  <si>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</si>
  <si>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</si>
  <si>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</si>
  <si>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</si>
  <si>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</si>
  <si>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</si>
  <si>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</si>
  <si>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</si>
  <si>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</si>
  <si>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</si>
  <si>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</si>
  <si>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</si>
  <si>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</si>
  <si>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</si>
  <si>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</si>
  <si>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</si>
  <si>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</si>
  <si>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</si>
  <si>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</si>
  <si>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</si>
  <si>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</si>
  <si>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</si>
  <si>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</si>
  <si>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</si>
  <si>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</si>
  <si>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</si>
  <si>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New Mexico, Inc.</t>
  </si>
  <si>
    <t>Molina Healthcare Inc GRP</t>
  </si>
  <si>
    <t>1531</t>
  </si>
  <si>
    <t>2015</t>
  </si>
  <si>
    <t>400 Tijeras Ave NW Suite 200 Albuquerque, NM 87102-3234</t>
  </si>
  <si>
    <t>850408506</t>
  </si>
  <si>
    <t>95739</t>
  </si>
  <si>
    <t>19722</t>
  </si>
  <si>
    <t>613</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</si>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</sst>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173</v>
      </c>
    </row>
    <row r="13" spans="1:6" x14ac:dyDescent="0.2">
      <c r="B13" s="147" t="s">
        <v>50</v>
      </c>
      <c r="C13" s="480" t="s">
        <v>173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J46" sqref="J4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14925170</v>
      </c>
      <c r="E5" s="213">
        <v>13800634</v>
      </c>
      <c r="F5" s="213">
        <v>0</v>
      </c>
      <c r="G5" s="213">
        <v>5888901</v>
      </c>
      <c r="H5" s="213">
        <v>13800634</v>
      </c>
      <c r="I5" s="212">
        <v>13800634</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1380664677</v>
      </c>
      <c r="AT5" s="214"/>
      <c r="AU5" s="214">
        <v>22266650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-9208</v>
      </c>
      <c r="E7" s="217">
        <v>-9208</v>
      </c>
      <c r="F7" s="217"/>
      <c r="G7" s="217">
        <v>-11020</v>
      </c>
      <c r="H7" s="217">
        <v>-9208</v>
      </c>
      <c r="I7" s="216">
        <v>-9208</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-18187533</v>
      </c>
      <c r="AT7" s="220"/>
      <c r="AU7" s="220"/>
      <c r="AV7" s="290"/>
      <c r="AW7" s="297"/>
    </row>
    <row r="8" spans="1:49" ht="25.5" x14ac:dyDescent="0.2">
      <c r="B8" s="239" t="s">
        <v>225</v>
      </c>
      <c r="C8" s="203" t="s">
        <v>59</v>
      </c>
      <c r="D8" s="216">
        <v>-152848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-4554319</v>
      </c>
      <c r="AT8" s="220"/>
      <c r="AU8" s="220">
        <v>-5451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11116641</v>
      </c>
      <c r="E12" s="213">
        <v>8974418</v>
      </c>
      <c r="F12" s="213">
        <v>0</v>
      </c>
      <c r="G12" s="213">
        <v>4984376</v>
      </c>
      <c r="H12" s="213">
        <v>8974418</v>
      </c>
      <c r="I12" s="212">
        <v>8974418</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1114814466</v>
      </c>
      <c r="AT12" s="214"/>
      <c r="AU12" s="214">
        <v>18425354</v>
      </c>
      <c r="AV12" s="291"/>
      <c r="AW12" s="296"/>
    </row>
    <row r="13" spans="1:49" ht="25.5" x14ac:dyDescent="0.2">
      <c r="B13" s="239" t="s">
        <v>230</v>
      </c>
      <c r="C13" s="203" t="s">
        <v>37</v>
      </c>
      <c r="D13" s="216">
        <v>1622333</v>
      </c>
      <c r="E13" s="217">
        <v>1622333</v>
      </c>
      <c r="F13" s="217"/>
      <c r="G13" s="268"/>
      <c r="H13" s="269"/>
      <c r="I13" s="216">
        <v>1622333</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104821016</v>
      </c>
      <c r="AT13" s="220"/>
      <c r="AU13" s="220">
        <v>3878028</v>
      </c>
      <c r="AV13" s="290"/>
      <c r="AW13" s="297"/>
    </row>
    <row r="14" spans="1:49" ht="25.5" x14ac:dyDescent="0.2">
      <c r="B14" s="239" t="s">
        <v>231</v>
      </c>
      <c r="C14" s="203" t="s">
        <v>6</v>
      </c>
      <c r="D14" s="216">
        <v>173185</v>
      </c>
      <c r="E14" s="217">
        <v>167457</v>
      </c>
      <c r="F14" s="217"/>
      <c r="G14" s="267"/>
      <c r="H14" s="270"/>
      <c r="I14" s="216">
        <v>167457</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2458618</v>
      </c>
      <c r="AT14" s="220"/>
      <c r="AU14" s="220">
        <v>1784917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-377749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-4189849</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187250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433669</v>
      </c>
      <c r="E25" s="217">
        <v>433669</v>
      </c>
      <c r="F25" s="217"/>
      <c r="G25" s="217">
        <v>184531</v>
      </c>
      <c r="H25" s="217">
        <v>433669</v>
      </c>
      <c r="I25" s="216">
        <v>1141270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14096182</v>
      </c>
      <c r="AT25" s="220"/>
      <c r="AU25" s="220">
        <v>-418987</v>
      </c>
      <c r="AV25" s="220"/>
      <c r="AW25" s="297"/>
    </row>
    <row r="26" spans="1:49" s="5" customFormat="1" x14ac:dyDescent="0.2">
      <c r="A26" s="35"/>
      <c r="B26" s="242" t="s">
        <v>242</v>
      </c>
      <c r="C26" s="203"/>
      <c r="D26" s="216">
        <v>7357</v>
      </c>
      <c r="E26" s="217">
        <v>7357</v>
      </c>
      <c r="F26" s="217"/>
      <c r="G26" s="217">
        <v>4295</v>
      </c>
      <c r="H26" s="217">
        <v>7357</v>
      </c>
      <c r="I26" s="216">
        <v>7357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101487</v>
      </c>
      <c r="E27" s="217">
        <v>101487</v>
      </c>
      <c r="F27" s="217"/>
      <c r="G27" s="217"/>
      <c r="H27" s="217">
        <v>101487</v>
      </c>
      <c r="I27" s="216">
        <v>101487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18955289</v>
      </c>
      <c r="AT27" s="220"/>
      <c r="AU27" s="220">
        <v>254851</v>
      </c>
      <c r="AV27" s="293"/>
      <c r="AW27" s="297"/>
    </row>
    <row r="28" spans="1:49" s="5" customFormat="1" x14ac:dyDescent="0.2">
      <c r="A28" s="35"/>
      <c r="B28" s="242" t="s">
        <v>244</v>
      </c>
      <c r="C28" s="203"/>
      <c r="D28" s="216">
        <v>91031</v>
      </c>
      <c r="E28" s="217">
        <v>44492</v>
      </c>
      <c r="F28" s="217"/>
      <c r="G28" s="217">
        <v>14987</v>
      </c>
      <c r="H28" s="217">
        <v>44492</v>
      </c>
      <c r="I28" s="216">
        <v>44492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4115747</v>
      </c>
      <c r="AT28" s="220"/>
      <c r="AU28" s="220">
        <v>66377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3445</v>
      </c>
      <c r="AT30" s="220"/>
      <c r="AU30" s="220"/>
      <c r="AV30" s="220"/>
      <c r="AW30" s="297"/>
    </row>
    <row r="31" spans="1:49" x14ac:dyDescent="0.2">
      <c r="B31" s="242" t="s">
        <v>247</v>
      </c>
      <c r="C31" s="203"/>
      <c r="D31" s="216">
        <v>620628</v>
      </c>
      <c r="E31" s="217">
        <v>620628</v>
      </c>
      <c r="F31" s="217"/>
      <c r="G31" s="217">
        <v>200897</v>
      </c>
      <c r="H31" s="217">
        <v>620628</v>
      </c>
      <c r="I31" s="216">
        <v>620628</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41956564</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170324</v>
      </c>
      <c r="F34" s="217"/>
      <c r="G34" s="217">
        <v>84539</v>
      </c>
      <c r="H34" s="217">
        <v>170324</v>
      </c>
      <c r="I34" s="216">
        <v>170324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22317</v>
      </c>
      <c r="E35" s="217">
        <v>26275</v>
      </c>
      <c r="F35" s="217"/>
      <c r="G35" s="217">
        <v>1374</v>
      </c>
      <c r="H35" s="217">
        <v>26275</v>
      </c>
      <c r="I35" s="216">
        <v>26275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1128337</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163139</v>
      </c>
      <c r="E37" s="225">
        <v>163139</v>
      </c>
      <c r="F37" s="225"/>
      <c r="G37" s="225">
        <v>56742</v>
      </c>
      <c r="H37" s="225">
        <v>163139</v>
      </c>
      <c r="I37" s="224">
        <v>163139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15889700</v>
      </c>
      <c r="AT37" s="226"/>
      <c r="AU37" s="226">
        <v>261022</v>
      </c>
      <c r="AV37" s="226"/>
      <c r="AW37" s="296"/>
    </row>
    <row r="38" spans="1:49" x14ac:dyDescent="0.2">
      <c r="B38" s="239" t="s">
        <v>254</v>
      </c>
      <c r="C38" s="203" t="s">
        <v>16</v>
      </c>
      <c r="D38" s="216">
        <v>103322</v>
      </c>
      <c r="E38" s="217">
        <v>103322</v>
      </c>
      <c r="F38" s="217"/>
      <c r="G38" s="217">
        <v>58841</v>
      </c>
      <c r="H38" s="217">
        <v>103322</v>
      </c>
      <c r="I38" s="216">
        <v>103322</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10063477</v>
      </c>
      <c r="AT38" s="220"/>
      <c r="AU38" s="220">
        <v>165314</v>
      </c>
      <c r="AV38" s="220"/>
      <c r="AW38" s="297"/>
    </row>
    <row r="39" spans="1:49" x14ac:dyDescent="0.2">
      <c r="B39" s="242" t="s">
        <v>255</v>
      </c>
      <c r="C39" s="203" t="s">
        <v>17</v>
      </c>
      <c r="D39" s="216">
        <v>108759</v>
      </c>
      <c r="E39" s="217">
        <v>108759</v>
      </c>
      <c r="F39" s="217"/>
      <c r="G39" s="217">
        <v>37827</v>
      </c>
      <c r="H39" s="217">
        <v>108759</v>
      </c>
      <c r="I39" s="216">
        <v>108759</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10593133</v>
      </c>
      <c r="AT39" s="220"/>
      <c r="AU39" s="220">
        <v>174015</v>
      </c>
      <c r="AV39" s="220"/>
      <c r="AW39" s="297"/>
    </row>
    <row r="40" spans="1:49" x14ac:dyDescent="0.2">
      <c r="B40" s="242" t="s">
        <v>256</v>
      </c>
      <c r="C40" s="203" t="s">
        <v>38</v>
      </c>
      <c r="D40" s="216">
        <v>157700</v>
      </c>
      <c r="E40" s="217">
        <v>157700</v>
      </c>
      <c r="F40" s="217"/>
      <c r="G40" s="217">
        <v>50435</v>
      </c>
      <c r="H40" s="217">
        <v>157700</v>
      </c>
      <c r="I40" s="216">
        <v>157700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15360043</v>
      </c>
      <c r="AT40" s="220"/>
      <c r="AU40" s="220">
        <v>252321</v>
      </c>
      <c r="AV40" s="220"/>
      <c r="AW40" s="297"/>
    </row>
    <row r="41" spans="1:49" s="5" customFormat="1" ht="25.5" x14ac:dyDescent="0.2">
      <c r="A41" s="35"/>
      <c r="B41" s="242" t="s">
        <v>257</v>
      </c>
      <c r="C41" s="203" t="s">
        <v>129</v>
      </c>
      <c r="D41" s="216">
        <v>10876</v>
      </c>
      <c r="E41" s="217">
        <v>10876</v>
      </c>
      <c r="F41" s="217"/>
      <c r="G41" s="217">
        <v>6304</v>
      </c>
      <c r="H41" s="217">
        <v>10876</v>
      </c>
      <c r="I41" s="216">
        <v>10876</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1059313</v>
      </c>
      <c r="AT41" s="220"/>
      <c r="AU41" s="220">
        <v>17401</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125815</v>
      </c>
      <c r="E44" s="225">
        <v>125815</v>
      </c>
      <c r="F44" s="225"/>
      <c r="G44" s="225">
        <v>44454</v>
      </c>
      <c r="H44" s="225">
        <v>125815</v>
      </c>
      <c r="I44" s="224">
        <v>125815</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17749975</v>
      </c>
      <c r="AT44" s="226"/>
      <c r="AU44" s="226">
        <v>1092706</v>
      </c>
      <c r="AV44" s="226"/>
      <c r="AW44" s="296"/>
    </row>
    <row r="45" spans="1:49" x14ac:dyDescent="0.2">
      <c r="B45" s="245" t="s">
        <v>261</v>
      </c>
      <c r="C45" s="203" t="s">
        <v>19</v>
      </c>
      <c r="D45" s="216">
        <v>34777</v>
      </c>
      <c r="E45" s="217">
        <v>34777</v>
      </c>
      <c r="F45" s="217"/>
      <c r="G45" s="217">
        <v>30806</v>
      </c>
      <c r="H45" s="217">
        <v>34777</v>
      </c>
      <c r="I45" s="216">
        <v>34777</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3564836</v>
      </c>
      <c r="AT45" s="220"/>
      <c r="AU45" s="220">
        <v>105105</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167643</v>
      </c>
      <c r="E47" s="217">
        <v>167643</v>
      </c>
      <c r="F47" s="217"/>
      <c r="G47" s="217"/>
      <c r="H47" s="217">
        <v>167643</v>
      </c>
      <c r="I47" s="216">
        <v>167643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v>0</v>
      </c>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1337101</v>
      </c>
      <c r="E51" s="217">
        <v>1337101</v>
      </c>
      <c r="F51" s="217"/>
      <c r="G51" s="217">
        <v>680871</v>
      </c>
      <c r="H51" s="217">
        <v>1337101</v>
      </c>
      <c r="I51" s="216">
        <v>1337101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91350537</v>
      </c>
      <c r="AT51" s="220"/>
      <c r="AU51" s="220">
        <v>2738991</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2845</v>
      </c>
      <c r="E56" s="229">
        <v>2783</v>
      </c>
      <c r="F56" s="229"/>
      <c r="G56" s="229">
        <v>1239</v>
      </c>
      <c r="H56" s="229">
        <v>2783</v>
      </c>
      <c r="I56" s="228">
        <v>2783</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224232</v>
      </c>
      <c r="AT56" s="230"/>
      <c r="AU56" s="230">
        <v>2567</v>
      </c>
      <c r="AV56" s="230"/>
      <c r="AW56" s="288"/>
    </row>
    <row r="57" spans="2:49" x14ac:dyDescent="0.2">
      <c r="B57" s="245" t="s">
        <v>272</v>
      </c>
      <c r="C57" s="203" t="s">
        <v>25</v>
      </c>
      <c r="D57" s="231">
        <v>3937</v>
      </c>
      <c r="E57" s="232">
        <v>3886</v>
      </c>
      <c r="F57" s="232"/>
      <c r="G57" s="232">
        <v>1737</v>
      </c>
      <c r="H57" s="232">
        <v>3886</v>
      </c>
      <c r="I57" s="231">
        <v>3886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224232</v>
      </c>
      <c r="AT57" s="233"/>
      <c r="AU57" s="233">
        <v>2567</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49291</v>
      </c>
      <c r="E59" s="232">
        <v>48422</v>
      </c>
      <c r="F59" s="232"/>
      <c r="G59" s="232">
        <v>17853</v>
      </c>
      <c r="H59" s="232">
        <v>48422</v>
      </c>
      <c r="I59" s="231">
        <v>48422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2699417</v>
      </c>
      <c r="AT59" s="233"/>
      <c r="AU59" s="233">
        <v>23027</v>
      </c>
      <c r="AV59" s="233"/>
      <c r="AW59" s="289"/>
    </row>
    <row r="60" spans="2:49" x14ac:dyDescent="0.2">
      <c r="B60" s="245" t="s">
        <v>275</v>
      </c>
      <c r="C60" s="203"/>
      <c r="D60" s="234">
        <v>4107.583333333333</v>
      </c>
      <c r="E60" s="235">
        <v>4035.1666666666665</v>
      </c>
      <c r="F60" s="235">
        <v>0</v>
      </c>
      <c r="G60" s="235">
        <v>1487.75</v>
      </c>
      <c r="H60" s="235">
        <v>4035.1666666666665</v>
      </c>
      <c r="I60" s="234">
        <v>4035.1666666666665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224951.41666666666</v>
      </c>
      <c r="AT60" s="236"/>
      <c r="AU60" s="236">
        <v>1918.9166666666667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-4791775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-2115450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14925170</v>
      </c>
      <c r="E5" s="326">
        <v>13765542</v>
      </c>
      <c r="F5" s="326"/>
      <c r="G5" s="328">
        <v>5506420</v>
      </c>
      <c r="H5" s="328">
        <v>13765542</v>
      </c>
      <c r="I5" s="325">
        <v>13765542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1380664677</v>
      </c>
      <c r="AT5" s="327"/>
      <c r="AU5" s="327">
        <v>22266650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628433</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738332</v>
      </c>
      <c r="AT9" s="321"/>
      <c r="AU9" s="321">
        <v>134271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1670134</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127725804</v>
      </c>
      <c r="AT11" s="321"/>
      <c r="AU11" s="321">
        <v>478236</v>
      </c>
      <c r="AV11" s="368"/>
      <c r="AW11" s="374"/>
    </row>
    <row r="12" spans="2:49" ht="15" customHeight="1" x14ac:dyDescent="0.2">
      <c r="B12" s="343" t="s">
        <v>282</v>
      </c>
      <c r="C12" s="331" t="s">
        <v>44</v>
      </c>
      <c r="D12" s="318">
        <v>89599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35582859</v>
      </c>
      <c r="AT12" s="321"/>
      <c r="AU12" s="321">
        <v>138106</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300711</v>
      </c>
      <c r="F15" s="319"/>
      <c r="G15" s="319">
        <v>325294</v>
      </c>
      <c r="H15" s="319">
        <v>300711</v>
      </c>
      <c r="I15" s="318">
        <v>300711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-265619</v>
      </c>
      <c r="F16" s="319"/>
      <c r="G16" s="319">
        <v>685620</v>
      </c>
      <c r="H16" s="319">
        <v>-265619</v>
      </c>
      <c r="I16" s="318">
        <v>-265619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-628433</v>
      </c>
      <c r="H17" s="319">
        <v>0</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7590144</v>
      </c>
      <c r="F20" s="319"/>
      <c r="G20" s="319">
        <v>3067387</v>
      </c>
      <c r="H20" s="319">
        <v>7590144</v>
      </c>
      <c r="I20" s="318">
        <v>7590144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8127615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1063708864</v>
      </c>
      <c r="AT23" s="321"/>
      <c r="AU23" s="321">
        <v>17193381</v>
      </c>
      <c r="AV23" s="368"/>
      <c r="AW23" s="374"/>
    </row>
    <row r="24" spans="2:49" ht="28.5" customHeight="1" x14ac:dyDescent="0.2">
      <c r="B24" s="345" t="s">
        <v>114</v>
      </c>
      <c r="C24" s="331"/>
      <c r="D24" s="365"/>
      <c r="E24" s="319">
        <v>8698190</v>
      </c>
      <c r="F24" s="319"/>
      <c r="G24" s="319">
        <v>4984538</v>
      </c>
      <c r="H24" s="319">
        <v>8698190</v>
      </c>
      <c r="I24" s="318">
        <v>8698190</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1603379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114583110</v>
      </c>
      <c r="AT26" s="321"/>
      <c r="AU26" s="321">
        <v>3092938</v>
      </c>
      <c r="AV26" s="368"/>
      <c r="AW26" s="374"/>
    </row>
    <row r="27" spans="2:49" s="5" customFormat="1" ht="25.5" x14ac:dyDescent="0.2">
      <c r="B27" s="345" t="s">
        <v>85</v>
      </c>
      <c r="C27" s="331"/>
      <c r="D27" s="365"/>
      <c r="E27" s="319">
        <v>347393</v>
      </c>
      <c r="F27" s="319"/>
      <c r="G27" s="319">
        <v>0</v>
      </c>
      <c r="H27" s="319">
        <v>347393</v>
      </c>
      <c r="I27" s="318">
        <v>347393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736038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141669505</v>
      </c>
      <c r="AT28" s="321"/>
      <c r="AU28" s="321">
        <v>1689546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628433</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738332</v>
      </c>
      <c r="AT38" s="321"/>
      <c r="AU38" s="321">
        <v>134271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1670134</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127725804</v>
      </c>
      <c r="AT41" s="321"/>
      <c r="AU41" s="321">
        <v>478236</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89599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35582859</v>
      </c>
      <c r="AT43" s="321"/>
      <c r="AU43" s="321">
        <v>138106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-1147153</v>
      </c>
      <c r="AT45" s="321"/>
      <c r="AU45" s="321">
        <v>1136</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59257</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379343</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115767</v>
      </c>
      <c r="E49" s="319">
        <v>71165</v>
      </c>
      <c r="F49" s="319"/>
      <c r="G49" s="319">
        <v>162</v>
      </c>
      <c r="H49" s="319">
        <v>71165</v>
      </c>
      <c r="I49" s="318">
        <v>71165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24842546</v>
      </c>
      <c r="AT49" s="321"/>
      <c r="AU49" s="321">
        <v>1135693</v>
      </c>
      <c r="AV49" s="368"/>
      <c r="AW49" s="374"/>
    </row>
    <row r="50" spans="2:49" x14ac:dyDescent="0.2">
      <c r="B50" s="343" t="s">
        <v>119</v>
      </c>
      <c r="C50" s="331" t="s">
        <v>34</v>
      </c>
      <c r="D50" s="318">
        <v>28484</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11620505</v>
      </c>
      <c r="AT50" s="321"/>
      <c r="AU50" s="321">
        <v>488737</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11116641</v>
      </c>
      <c r="E54" s="323">
        <v>8974418</v>
      </c>
      <c r="F54" s="323">
        <v>0</v>
      </c>
      <c r="G54" s="323">
        <v>4984376</v>
      </c>
      <c r="H54" s="323">
        <v>8974418</v>
      </c>
      <c r="I54" s="322">
        <v>8974418</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1114814466</v>
      </c>
      <c r="AT54" s="324"/>
      <c r="AU54" s="324">
        <v>18425354</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1035376</v>
      </c>
      <c r="F58" s="354"/>
      <c r="G58" s="354">
        <v>564783</v>
      </c>
      <c r="H58" s="354">
        <v>1035376</v>
      </c>
      <c r="I58" s="353">
        <v>1142382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657" yWindow="61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9" activePane="bottomRight" state="frozen"/>
      <selection activeCell="B1" sqref="B1"/>
      <selection pane="topRight" activeCell="B1" sqref="B1"/>
      <selection pane="bottomLeft" activeCell="B1" sqref="B1"/>
      <selection pane="bottomRight" activeCell="B33" sqref="B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v>4984376</v>
      </c>
      <c r="F6" s="400">
        <v>4984376</v>
      </c>
      <c r="G6" s="401">
        <v>8974418</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v>210149</v>
      </c>
      <c r="F7" s="400">
        <v>210149</v>
      </c>
      <c r="G7" s="401">
        <v>543796</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564783</v>
      </c>
      <c r="F8" s="400">
        <v>564783</v>
      </c>
      <c r="G8" s="401">
        <v>1142382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325294</v>
      </c>
      <c r="F9" s="400">
        <v>325294</v>
      </c>
      <c r="G9" s="401">
        <v>300711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685620</v>
      </c>
      <c r="F10" s="400">
        <v>685620</v>
      </c>
      <c r="G10" s="401">
        <v>-265619</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-628433</v>
      </c>
      <c r="F11" s="400">
        <v>-628433</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4247261</v>
      </c>
      <c r="F12" s="400">
        <v>4247261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v>5495400</v>
      </c>
      <c r="F15" s="395">
        <v>5495400</v>
      </c>
      <c r="G15" s="396">
        <v>13756334</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0</v>
      </c>
      <c r="E16" s="400">
        <v>490623</v>
      </c>
      <c r="F16" s="400">
        <v>490623</v>
      </c>
      <c r="G16" s="401">
        <v>2111833</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5004777</v>
      </c>
      <c r="F17" s="400">
        <v>5004777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9081070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1665336</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898095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898095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582225.05000000005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349335.02999999997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4673623.2200000007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4675264</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4673623.2200000007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9082710.7799999993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4440733.2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898095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4675264</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4440733.2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9315600.8000000007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0.97482386750621597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1487.75</v>
      </c>
      <c r="F38" s="432">
        <v>1487.75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7.2919833333333337E-2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7.2919833333333337E-2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0.84864140799879795</v>
      </c>
      <c r="F45" s="436">
        <v>0.84864140799879795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7.2919833333333337E-2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0.92200000000000004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0.92200000000000004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5004777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740330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4244028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4984358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