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5456"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<sst xmlns="http://schemas.openxmlformats.org/spreadsheetml/2006/main" count="689" uniqueCount="544">
  <si>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</si>
  <si>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</si>
  <si>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</si>
  <si>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</si>
  <si>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</si>
  <si>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</si>
  <si>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</si>
  <si>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</si>
  <si>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</si>
  <si>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</si>
  <si>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</si>
  <si>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</si>
  <si>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</si>
  <si>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</si>
  <si>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</si>
  <si>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</si>
  <si>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</si>
  <si>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</si>
  <si>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</si>
  <si>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</si>
  <si>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</si>
  <si>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</si>
  <si>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</si>
  <si>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</si>
  <si>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</si>
  <si>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</si>
  <si>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</si>
  <si>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</si>
  <si>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</si>
  <si>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</si>
  <si>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</si>
  <si>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</si>
  <si>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</si>
  <si>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</si>
  <si>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</si>
  <si>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</si>
  <si>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</si>
  <si>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</si>
  <si>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</si>
  <si>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</si>
  <si>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</si>
  <si>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</si>
  <si>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</si>
  <si>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</si>
  <si>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</si>
  <si>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</si>
  <si>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</si>
  <si>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</si>
  <si>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</si>
  <si>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</si>
  <si>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</si>
  <si>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</si>
  <si>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</si>
  <si>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</si>
  <si>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</si>
  <si>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</si>
  <si>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</si>
  <si>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</si>
  <si>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</si>
  <si>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</si>
  <si>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</si>
  <si>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</si>
  <si>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</si>
  <si>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</si>
  <si>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</si>
  <si>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</si>
  <si>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</si>
  <si>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</si>
  <si>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</si>
  <si>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</si>
  <si>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</si>
  <si>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</si>
  <si>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</si>
  <si>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</si>
  <si>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</si>
  <si>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</si>
  <si>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</si>
  <si>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</si>
  <si>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</si>
  <si>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</si>
  <si>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</si>
  <si>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</si>
  <si>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</si>
  <si>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</si>
  <si>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</si>
  <si>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</si>
  <si>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</si>
  <si>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</si>
  <si>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</si>
  <si>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</si>
  <si>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</si>
  <si>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</si>
  <si>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</si>
  <si>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</si>
  <si>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</si>
  <si>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</si>
  <si>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</si>
  <si>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</si>
  <si>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</si>
  <si>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</si>
  <si>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</si>
  <si>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</si>
  <si>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</si>
  <si>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</si>
  <si>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</si>
  <si>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</si>
  <si>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</si>
  <si>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</si>
  <si>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</si>
  <si>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</si>
  <si>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</si>
  <si>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</si>
  <si>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</si>
  <si>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</si>
  <si>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</si>
  <si>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</si>
  <si>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</si>
  <si>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</si>
  <si>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</si>
  <si>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</si>
  <si>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</si>
  <si>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</si>
  <si>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</si>
  <si>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</si>
  <si>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</si>
  <si>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</si>
  <si>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</si>
  <si>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</si>
  <si>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</si>
  <si>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</si>
  <si>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</si>
  <si>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</si>
  <si>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</si>
  <si>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</si>
  <si>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</si>
  <si>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</si>
  <si>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</si>
  <si>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</si>
  <si>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</si>
  <si>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</si>
  <si>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</si>
  <si>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</si>
  <si>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</si>
  <si>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</si>
  <si>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</si>
  <si>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</si>
  <si>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</si>
  <si>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</si>
  <si>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</si>
  <si>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</si>
  <si>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</si>
  <si>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</si>
  <si>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</si>
  <si>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</si>
  <si>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</si>
  <si>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</si>
  <si>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</si>
  <si>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</si>
  <si>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</si>
  <si>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</si>
  <si>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</si>
  <si>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</si>
  <si>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</si>
  <si>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</si>
  <si>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</si>
  <si>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</si>
  <si>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</si>
  <si>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</si>
  <si>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</si>
  <si>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</si>
  <si>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</si>
  <si>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</si>
  <si>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</si>
  <si>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</si>
  <si>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</si>
  <si>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</si>
  <si>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</si>
  <si>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</si>
  <si>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</si>
  <si>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</si>
  <si>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</si>
  <si>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</si>
  <si>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</si>
  <si>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</si>
  <si>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</si>
  <si>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</si>
  <si>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</si>
  <si>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</si>
  <si>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</si>
  <si>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</si>
  <si>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</si>
  <si>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</si>
  <si>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</si>
  <si>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</si>
  <si>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</si>
  <si>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</si>
  <si>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</si>
  <si>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</si>
  <si>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</si>
  <si>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</si>
  <si>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</si>
  <si>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</si>
  <si>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</si>
  <si>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</si>
  <si>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</si>
  <si>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</si>
  <si>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</si>
  <si>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</si>
  <si>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</si>
  <si>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</si>
  <si>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</si>
  <si>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</si>
  <si>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</si>
  <si>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</si>
  <si>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</si>
  <si>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</si>
  <si>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</si>
  <si>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</si>
  <si>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</si>
  <si>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</si>
  <si>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</si>
  <si>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</si>
  <si>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</si>
  <si>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</si>
  <si>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</si>
  <si>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</si>
  <si>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</si>
  <si>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</si>
  <si>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</si>
  <si>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</si>
  <si>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</si>
  <si>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</si>
  <si>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</si>
  <si>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</si>
  <si>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</si>
  <si>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</si>
  <si>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</si>
  <si>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</si>
  <si>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</si>
  <si>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</si>
  <si>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</si>
  <si>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</si>
  <si>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</si>
  <si>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</si>
  <si>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</si>
  <si>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</si>
  <si>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</si>
  <si>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</si>
  <si>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</si>
  <si>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</si>
  <si>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</si>
  <si>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</si>
  <si>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</si>
  <si>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</si>
  <si>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</si>
  <si>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</si>
  <si>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</si>
  <si>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</si>
  <si>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</si>
  <si>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</si>
  <si>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</si>
  <si>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</si>
  <si>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</si>
  <si>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</si>
  <si>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</si>
  <si>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</si>
  <si>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</si>
  <si>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</si>
  <si>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</si>
  <si>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</si>
  <si>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</si>
  <si>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</si>
  <si>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</si>
  <si>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</si>
  <si>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</si>
  <si>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</si>
  <si>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</si>
  <si>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</si>
  <si>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</si>
  <si>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</si>
  <si>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</si>
  <si>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</si>
  <si>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</si>
  <si>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</si>
  <si>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</si>
  <si>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</si>
  <si>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</si>
  <si>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</si>
  <si>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</si>
  <si>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</si>
  <si>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</si>
  <si>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</si>
  <si>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</si>
  <si>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</si>
  <si>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</si>
  <si>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</si>
  <si>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</si>
  <si>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</si>
  <si>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</si>
  <si>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</si>
  <si>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</si>
  <si>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</si>
  <si>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</si>
  <si>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</si>
  <si>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</si>
  <si>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</si>
  <si>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</si>
  <si>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</si>
  <si>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</si>
  <si>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</si>
  <si>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</si>
  <si>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</si>
  <si>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</si>
  <si>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</si>
  <si>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</si>
  <si>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</si>
  <si>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</si>
  <si>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</si>
  <si>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</si>
  <si>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</si>
  <si>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</si>
  <si>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</si>
  <si>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</si>
  <si>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</si>
  <si>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</si>
  <si>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</si>
  <si>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</si>
  <si>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</si>
  <si>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</si>
  <si>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</si>
  <si>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</si>
  <si>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</si>
  <si>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</si>
  <si>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</si>
  <si>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</si>
  <si>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</si>
  <si>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</si>
  <si>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</si>
  <si>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</si>
  <si>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</si>
  <si>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</si>
  <si>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</si>
  <si>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</si>
  <si>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</si>
  <si>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</si>
  <si>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</si>
  <si>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</si>
  <si>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</si>
  <si>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</si>
  <si>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</si>
  <si>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</si>
  <si>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</si>
  <si>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</si>
  <si>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</si>
  <si>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</si>
  <si>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</si>
  <si>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</si>
  <si>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</si>
  <si>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</si>
  <si>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</si>
  <si>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</si>
  <si>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</si>
  <si>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</si>
  <si>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</si>
  <si>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</si>
  <si>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</si>
  <si>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</si>
  <si>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</si>
  <si>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</si>
  <si>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</si>
  <si>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</si>
  <si>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</si>
  <si>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</si>
  <si>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</si>
  <si>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</si>
  <si>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</si>
  <si>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</si>
  <si>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</si>
  <si>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</si>
  <si>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</si>
  <si>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</si>
  <si>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</si>
  <si>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</si>
  <si>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</si>
  <si>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</si>
  <si>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</si>
  <si>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</si>
  <si>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</si>
  <si>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</si>
  <si>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</si>
  <si>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</si>
  <si>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</si>
  <si>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</si>
  <si>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</si>
  <si>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</si>
  <si>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</si>
  <si>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</si>
  <si>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</si>
  <si>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</si>
  <si>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</si>
  <si>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</si>
  <si>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</si>
  <si>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</si>
  <si>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</si>
  <si>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</si>
  <si>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</si>
  <si>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</si>
  <si>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</si>
  <si>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</si>
  <si>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</si>
  <si>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</si>
  <si>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</si>
  <si>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</si>
  <si>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</si>
  <si>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</si>
  <si>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</si>
  <si>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</si>
  <si>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</si>
  <si>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</si>
  <si>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</si>
  <si>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</si>
  <si>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</si>
  <si>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</si>
  <si>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</si>
  <si>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</si>
  <si>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</si>
  <si>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</si>
  <si>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</si>
  <si>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</si>
  <si>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</si>
  <si>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</si>
  <si>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</si>
  <si>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</si>
  <si>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</si>
  <si>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</si>
  <si>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</si>
  <si>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</si>
  <si>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</si>
  <si>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</si>
  <si>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</si>
  <si>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</si>
  <si>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</si>
  <si>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</si>
  <si>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</si>
  <si>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</si>
  <si>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</si>
  <si>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</si>
  <si>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</si>
  <si>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</si>
  <si>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</si>
  <si>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</si>
  <si>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</si>
  <si>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</si>
  <si>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</si>
  <si>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</si>
  <si>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</si>
  <si>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</si>
  <si>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</si>
  <si>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</si>
  <si>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</si>
  <si>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</si>
  <si>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</si>
  <si>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</si>
  <si>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</si>
  <si>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</si>
  <si>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</si>
  <si>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</si>
  <si>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</si>
  <si>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</si>
  <si>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</si>
  <si>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</si>
  <si>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</si>
  <si>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</si>
  <si>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</si>
  <si>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</si>
  <si>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</si>
  <si>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</si>
  <si>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</si>
  <si>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</si>
  <si>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</si>
  <si>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</si>
  <si>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</si>
  <si>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</si>
  <si>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</si>
  <si>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</si>
  <si>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</si>
  <si>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</si>
  <si>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</si>
  <si>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</si>
  <si>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</si>
  <si>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</si>
  <si>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</si>
  <si>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</si>
  <si>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</si>
  <si>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</si>
  <si>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</si>
  <si>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MVP Health Services Corp.</t>
  </si>
  <si>
    <t>MVP GRP</t>
  </si>
  <si>
    <t>1198</t>
  </si>
  <si>
    <t>2015</t>
  </si>
  <si>
    <t>625 State Street Schenectady, NY 12305</t>
  </si>
  <si>
    <t>223197320</t>
  </si>
  <si>
    <t>47062</t>
  </si>
  <si>
    <t>89846</t>
  </si>
  <si>
    <t>648</t>
  </si>
  <si>
    <t/>
  </si>
  <si>
    <t>The decision on which method to use is based on the nature of the expense and which methodology is most directly related to the expense.</t>
  </si>
  <si>
    <t>Effective Case Mgmt, Disease Mgmt, Care Coord. and oversight</t>
  </si>
  <si>
    <t>MVP performed a review of all Administrative expenses for every cost center to determine which expenses meet the definition of Quality</t>
  </si>
  <si>
    <t>Quality activities such as physician profiling, performance review, clinical</t>
  </si>
  <si>
    <t>reporting, chart review, member and provider focused outreach and oversight</t>
  </si>
  <si>
    <t>allocated to one category, MVP allocated to the various categories based on the most relevant statistics and data available.  MVP uses</t>
  </si>
  <si>
    <t>admissions, encourage evidence based medicine and oversight</t>
  </si>
  <si>
    <t>Medical Affairs admin allocation, support of QI activities.</t>
  </si>
  <si>
    <t>sizes for each administrative cost center.  The expenses that are identified as being QI for each administrative cost center are also</t>
  </si>
  <si>
    <t>Medical Informatics allocation, support of QI activities.</t>
  </si>
  <si>
    <t>Agents and broker fees and commissions are generally not allocated. If an allocation is required, it is based on actual paids to brokers.</t>
  </si>
  <si>
    <t xml:space="preserve">Where direct claim attribution isn't available, allocation occurs based on one of the following: Member Months, Premiums, or Paid Claims. </t>
  </si>
  <si>
    <t>Taxes and assessments are allocated based on the net income/ net loss of the reporting unit.</t>
  </si>
  <si>
    <t>Regulatory authority licenses and fees are allocated based on net income/net loss of the reporting entity.</t>
  </si>
  <si>
    <t xml:space="preserve">Improvement, per NAIC guidelines.  For each QI expense, MVP then determined the allocation between the various QI categories </t>
  </si>
  <si>
    <t xml:space="preserve">Improve Health Outcomes, Prevent Hospital Readmissions, Improve Patient Safety and Reduce Medical Errors, Promote Health and </t>
  </si>
  <si>
    <t>Behavioral Health vendor fees, Case Management, clinical reporting,referrals</t>
  </si>
  <si>
    <t>Wellness and Health Information Technology based on the definitions provided in the regulations.  For expenses that are not 100 percent</t>
  </si>
  <si>
    <t xml:space="preserve">Medical Management support on case review to prevent avoidable hospital </t>
  </si>
  <si>
    <t xml:space="preserve">a statistics based cost allocation model to distribute its administrative costs across our various companies, regions, products and group </t>
  </si>
  <si>
    <t>distributed amongst the various reporting entities utilizing this model.</t>
  </si>
  <si>
    <t>Chiro, Acupuncture and Sleep Management Solution vendor fees, outreach</t>
  </si>
  <si>
    <t xml:space="preserve"> encouraging appropriate patient treatment</t>
  </si>
  <si>
    <t>Prospective Utilization Management, Medical and Pharmacy</t>
  </si>
  <si>
    <t>Radiology vendor fees, prospective utilization review</t>
  </si>
  <si>
    <t xml:space="preserve">Worksite Health Promotions that support the deployment of the "Work </t>
  </si>
  <si>
    <t xml:space="preserve">Well Live Well" program to employer groups and Wellness Assessments.  </t>
  </si>
  <si>
    <t>Health Promotional Communications</t>
  </si>
  <si>
    <t xml:space="preserve">         Amortization and Maintenance of Medical Management Software and Hardware,</t>
  </si>
  <si>
    <t xml:space="preserve">        Technology that improve quality of care and provide the infrastructure to </t>
  </si>
  <si>
    <t xml:space="preserve">        enhance current QI or make new QI initiatives possible.</t>
  </si>
  <si>
    <t xml:space="preserve">        Quality department costs associated with reporting and analysis to maintain</t>
  </si>
  <si>
    <t xml:space="preserve">        HEDIS and NCQA accreditation.  Oversight of these activities</t>
  </si>
  <si>
    <t xml:space="preserve">        Lab vendor fees, quality reporting</t>
  </si>
  <si>
    <t xml:space="preserve">        Medical Affairs admin allocation, support of QI activities.</t>
  </si>
  <si>
    <t xml:space="preserve">        Medical Informatics allocation, support of QI activities.</t>
  </si>
  <si>
    <t>MVP uses a statistics based cost allocation model to distribute its administrative costs across our various companies, regions,</t>
  </si>
  <si>
    <t>products and group sizes for each administrative cost center.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</si>
</sst>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64"/>
      </top>
      <bottom style="thin">
        <color theme="0"/>
      </bottom>
      <diagonal/>
    </border>
    <border>
      <left style="thin">
        <color indexed="64"/>
      </left>
      <right/>
      <top style="thin">
        <color theme="0"/>
      </top>
      <bottom style="thin">
        <color theme="0"/>
      </bottom>
      <diagonal/>
    </border>
    <border>
      <left style="medium">
        <color indexed="64"/>
      </left>
      <right style="thin">
        <color indexed="64"/>
      </right>
      <top/>
      <bottom style="hair">
        <color indexed="64"/>
      </bottom>
      <diagonal/>
    </border>
    <border>
      <left style="medium">
        <color indexed="64"/>
      </left>
      <right style="thin">
        <color indexed="64"/>
      </right>
      <top/>
      <bottom/>
      <diagonal/>
    </border>
    <border>
      <left style="thin">
        <color indexed="64"/>
      </left>
      <right/>
      <top style="thin">
        <color theme="0"/>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30" borderId="108" xfId="0" applyFont="1" applyFill="1" applyBorder="1" applyAlignment="1" applyProtection="1">
      <alignment horizontal="left"/>
      <protection locked="0"/>
    </xf>
    <xf numFmtId="0" fontId="0" fillId="30" borderId="109" xfId="0" applyFont="1" applyFill="1" applyBorder="1" applyAlignment="1" applyProtection="1">
      <alignment horizontal="left"/>
      <protection locked="0"/>
    </xf>
    <xf numFmtId="0" fontId="31" fillId="30" borderId="109" xfId="0" applyFont="1" applyFill="1" applyBorder="1" applyAlignment="1" applyProtection="1">
      <alignment horizontal="left"/>
      <protection locked="0"/>
    </xf>
    <xf numFmtId="0" fontId="31" fillId="24" borderId="110" xfId="0" applyFont="1" applyFill="1" applyBorder="1" applyAlignment="1" applyProtection="1">
      <alignment horizontal="left" wrapText="1" indent="3"/>
      <protection locked="0"/>
    </xf>
    <xf numFmtId="0" fontId="31" fillId="24" borderId="111" xfId="0" applyFont="1" applyFill="1" applyBorder="1" applyAlignment="1" applyProtection="1">
      <alignment horizontal="left" wrapText="1" indent="3"/>
      <protection locked="0"/>
    </xf>
    <xf numFmtId="0" fontId="0" fillId="30" borderId="112" xfId="0" applyFont="1" applyFill="1" applyBorder="1" applyAlignment="1" applyProtection="1">
      <alignment horizontal="left"/>
      <protection locked="0"/>
    </xf>
    <xf numFmtId="0" fontId="0" fillId="24" borderId="113" xfId="0" applyFont="1" applyFill="1" applyBorder="1" applyAlignment="1" applyProtection="1">
      <alignment horizontal="left" indent="3"/>
      <protection locked="0"/>
    </xf>
    <xf numFmtId="0" fontId="31" fillId="24" borderId="114" xfId="0" applyFont="1" applyFill="1" applyBorder="1" applyAlignment="1" applyProtection="1">
      <alignment horizontal="left" indent="3"/>
      <protection locked="0"/>
    </xf>
    <xf numFmtId="0" fontId="31" fillId="30" borderId="112" xfId="0" applyFont="1" applyFill="1" applyBorder="1" applyAlignment="1" applyProtection="1">
      <alignment horizontal="left"/>
      <protection locked="0"/>
    </xf>
    <xf numFmtId="0" fontId="0" fillId="0" borderId="110" xfId="0" applyFont="1" applyBorder="1" applyAlignment="1" applyProtection="1">
      <alignment horizontal="left" wrapText="1" indent="3"/>
      <protection locked="0"/>
    </xf>
    <xf numFmtId="0" fontId="31" fillId="0" borderId="110" xfId="0" applyFont="1" applyBorder="1" applyAlignment="1" applyProtection="1">
      <alignment horizontal="left" wrapText="1" indent="3"/>
      <protection locked="0"/>
    </xf>
    <xf numFmtId="0" fontId="31" fillId="0" borderId="113" xfId="0" applyFont="1" applyBorder="1" applyAlignment="1" applyProtection="1">
      <alignment horizontal="left" indent="3"/>
      <protection locked="0"/>
    </xf>
    <xf numFmtId="0" fontId="31" fillId="0" borderId="114" xfId="0" applyFont="1" applyBorder="1" applyAlignment="1" applyProtection="1">
      <alignment horizontal="left" indent="3"/>
      <protection locked="0"/>
    </xf>
    <xf numFmtId="0" fontId="31" fillId="0" borderId="115" xfId="0" applyFont="1" applyBorder="1" applyAlignment="1" applyProtection="1">
      <alignment horizontal="left" wrapText="1" indent="3"/>
      <protection locked="0"/>
    </xf>
    <xf numFmtId="0" fontId="0" fillId="0" borderId="113" xfId="0" applyFill="1" applyBorder="1" applyAlignment="1" applyProtection="1">
      <protection locked="0"/>
    </xf>
    <xf numFmtId="0" fontId="0" fillId="0" borderId="111" xfId="0" applyFill="1" applyBorder="1" applyAlignment="1" applyProtection="1">
      <protection locked="0"/>
    </xf>
    <xf numFmtId="0" fontId="0" fillId="0" borderId="114" xfId="0" applyFill="1" applyBorder="1" applyAlignment="1" applyProtection="1">
      <protection locked="0"/>
    </xf>
    <xf numFmtId="0" fontId="0" fillId="0" borderId="116" xfId="0"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504</v>
      </c>
      <c r="B4" s="147" t="s">
        <v>45</v>
      </c>
      <c r="C4" s="480" t="s">
        <v>496</v>
      </c>
    </row>
    <row r="5" spans="1:6" x14ac:dyDescent="0.25">
      <c r="B5" s="147" t="s">
        <v>215</v>
      </c>
      <c r="C5" s="480" t="s">
        <v>497</v>
      </c>
    </row>
    <row r="6" spans="1:6" x14ac:dyDescent="0.25">
      <c r="B6" s="147" t="s">
        <v>216</v>
      </c>
      <c r="C6" s="480" t="s">
        <v>501</v>
      </c>
    </row>
    <row r="7" spans="1:6" x14ac:dyDescent="0.25">
      <c r="B7" s="147" t="s">
        <v>128</v>
      </c>
      <c r="C7" s="480"/>
    </row>
    <row r="8" spans="1:6" x14ac:dyDescent="0.25">
      <c r="B8" s="147" t="s">
        <v>36</v>
      </c>
      <c r="C8" s="480" t="s">
        <v>498</v>
      </c>
    </row>
    <row r="9" spans="1:6" x14ac:dyDescent="0.25">
      <c r="B9" s="147" t="s">
        <v>41</v>
      </c>
      <c r="C9" s="480" t="s">
        <v>502</v>
      </c>
    </row>
    <row r="10" spans="1:6" x14ac:dyDescent="0.25">
      <c r="B10" s="147" t="s">
        <v>58</v>
      </c>
      <c r="C10" s="480" t="s">
        <v>496</v>
      </c>
    </row>
    <row r="11" spans="1:6" x14ac:dyDescent="0.25">
      <c r="B11" s="147" t="s">
        <v>349</v>
      </c>
      <c r="C11" s="480" t="s">
        <v>503</v>
      </c>
    </row>
    <row r="12" spans="1:6" x14ac:dyDescent="0.25">
      <c r="B12" s="147" t="s">
        <v>35</v>
      </c>
      <c r="C12" s="480" t="s">
        <v>175</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t="s">
        <v>135</v>
      </c>
    </row>
    <row r="17" spans="1:3" x14ac:dyDescent="0.25">
      <c r="B17" s="148" t="s">
        <v>219</v>
      </c>
      <c r="C17" s="482" t="s">
        <v>135</v>
      </c>
    </row>
    <row r="18" spans="1:3" x14ac:dyDescent="0.25">
      <c r="B18" s="147" t="s">
        <v>218</v>
      </c>
      <c r="C18" s="480" t="s">
        <v>133</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zoomScale="80" zoomScaleNormal="80" workbookViewId="0">
      <pane xSplit="2" ySplit="3" topLeftCell="AU44" activePane="bottomRight" state="frozen"/>
      <selection activeCell="B62" sqref="B62:B64"/>
      <selection pane="topRight" activeCell="B62" sqref="B62:B64"/>
      <selection pane="bottomLeft" activeCell="B62" sqref="B62:B64"/>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0</v>
      </c>
      <c r="E5" s="213">
        <v>0</v>
      </c>
      <c r="F5" s="213">
        <v>0</v>
      </c>
      <c r="G5" s="213">
        <v>0</v>
      </c>
      <c r="H5" s="213">
        <v>0</v>
      </c>
      <c r="I5" s="212">
        <v>0</v>
      </c>
      <c r="J5" s="212">
        <v>186403843</v>
      </c>
      <c r="K5" s="213">
        <v>187725152.11000001</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1503914</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v>-295622</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0</v>
      </c>
      <c r="E12" s="213">
        <v>0</v>
      </c>
      <c r="F12" s="213">
        <v>0</v>
      </c>
      <c r="G12" s="213">
        <v>0</v>
      </c>
      <c r="H12" s="213">
        <v>0</v>
      </c>
      <c r="I12" s="212">
        <v>0</v>
      </c>
      <c r="J12" s="212">
        <v>169219032</v>
      </c>
      <c r="K12" s="213">
        <v>166926644.20999637</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886762</v>
      </c>
      <c r="AU12" s="214">
        <v>0</v>
      </c>
      <c r="AV12" s="291"/>
      <c r="AW12" s="296"/>
    </row>
    <row r="13" spans="1:49" ht="26.4" x14ac:dyDescent="0.25">
      <c r="B13" s="239" t="s">
        <v>230</v>
      </c>
      <c r="C13" s="203" t="s">
        <v>37</v>
      </c>
      <c r="D13" s="216"/>
      <c r="E13" s="217"/>
      <c r="F13" s="217"/>
      <c r="G13" s="268"/>
      <c r="H13" s="269"/>
      <c r="I13" s="216"/>
      <c r="J13" s="216">
        <v>30870899</v>
      </c>
      <c r="K13" s="217">
        <v>30329756</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v>4768920</v>
      </c>
      <c r="K14" s="217">
        <v>4564842.6399999997</v>
      </c>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6766513</v>
      </c>
      <c r="K15" s="217">
        <v>6766513</v>
      </c>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49</v>
      </c>
      <c r="AU15" s="220"/>
      <c r="AV15" s="290"/>
      <c r="AW15" s="297"/>
    </row>
    <row r="16" spans="1:49" ht="26.4" x14ac:dyDescent="0.25">
      <c r="B16" s="239" t="s">
        <v>233</v>
      </c>
      <c r="C16" s="203" t="s">
        <v>61</v>
      </c>
      <c r="D16" s="216"/>
      <c r="E16" s="268"/>
      <c r="F16" s="269"/>
      <c r="G16" s="270"/>
      <c r="H16" s="270"/>
      <c r="I16" s="272"/>
      <c r="J16" s="216">
        <v>-343470</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v>-11914090</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625</v>
      </c>
      <c r="K22" s="222">
        <v>625</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c r="E26" s="217"/>
      <c r="F26" s="217"/>
      <c r="G26" s="217"/>
      <c r="H26" s="217"/>
      <c r="I26" s="216"/>
      <c r="J26" s="216">
        <v>45530.29</v>
      </c>
      <c r="K26" s="217">
        <v>45530.29</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v>1926110.84</v>
      </c>
      <c r="K27" s="217">
        <v>1926110.84</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29493</v>
      </c>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216">
        <v>1660513</v>
      </c>
      <c r="K30" s="217">
        <v>1660513</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v>1451514.64</v>
      </c>
      <c r="K34" s="217">
        <v>1635436</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1469952</v>
      </c>
      <c r="K35" s="217">
        <v>510855.99</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11860</v>
      </c>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v>917664</v>
      </c>
      <c r="K37" s="225">
        <v>917664</v>
      </c>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v>280756</v>
      </c>
      <c r="K39" s="217">
        <v>280756</v>
      </c>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v>283263</v>
      </c>
      <c r="K40" s="217">
        <v>283263</v>
      </c>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v>250520</v>
      </c>
      <c r="K41" s="217">
        <v>250520</v>
      </c>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2109763</v>
      </c>
      <c r="K44" s="225">
        <v>2109763</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11050</v>
      </c>
      <c r="AU44" s="226"/>
      <c r="AV44" s="226"/>
      <c r="AW44" s="296"/>
    </row>
    <row r="45" spans="1:49" x14ac:dyDescent="0.25">
      <c r="B45" s="245" t="s">
        <v>261</v>
      </c>
      <c r="C45" s="203" t="s">
        <v>19</v>
      </c>
      <c r="D45" s="216"/>
      <c r="E45" s="217"/>
      <c r="F45" s="217"/>
      <c r="G45" s="217"/>
      <c r="H45" s="217"/>
      <c r="I45" s="216"/>
      <c r="J45" s="216">
        <v>1231995</v>
      </c>
      <c r="K45" s="217">
        <v>1231995</v>
      </c>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78148</v>
      </c>
      <c r="AU45" s="220"/>
      <c r="AV45" s="220"/>
      <c r="AW45" s="297"/>
    </row>
    <row r="46" spans="1:49" x14ac:dyDescent="0.25">
      <c r="B46" s="245" t="s">
        <v>262</v>
      </c>
      <c r="C46" s="203" t="s">
        <v>20</v>
      </c>
      <c r="D46" s="216"/>
      <c r="E46" s="217"/>
      <c r="F46" s="217"/>
      <c r="G46" s="217"/>
      <c r="H46" s="217"/>
      <c r="I46" s="216"/>
      <c r="J46" s="216">
        <v>858971</v>
      </c>
      <c r="K46" s="217">
        <v>858971</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10355</v>
      </c>
      <c r="AU46" s="220"/>
      <c r="AV46" s="220"/>
      <c r="AW46" s="297"/>
    </row>
    <row r="47" spans="1:49" x14ac:dyDescent="0.25">
      <c r="B47" s="245" t="s">
        <v>263</v>
      </c>
      <c r="C47" s="203" t="s">
        <v>21</v>
      </c>
      <c r="D47" s="216"/>
      <c r="E47" s="217"/>
      <c r="F47" s="217"/>
      <c r="G47" s="217"/>
      <c r="H47" s="217"/>
      <c r="I47" s="216"/>
      <c r="J47" s="216">
        <v>6931568</v>
      </c>
      <c r="K47" s="217">
        <v>6931568</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121052</v>
      </c>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c r="E51" s="217"/>
      <c r="F51" s="217"/>
      <c r="G51" s="217"/>
      <c r="H51" s="217"/>
      <c r="I51" s="216"/>
      <c r="J51" s="216">
        <v>10042768</v>
      </c>
      <c r="K51" s="217">
        <v>10042768</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197332</v>
      </c>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c r="E56" s="229"/>
      <c r="F56" s="229"/>
      <c r="G56" s="229"/>
      <c r="H56" s="229"/>
      <c r="I56" s="228"/>
      <c r="J56" s="228">
        <v>25839</v>
      </c>
      <c r="K56" s="229">
        <v>25839</v>
      </c>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1754</v>
      </c>
      <c r="AU56" s="230"/>
      <c r="AV56" s="230"/>
      <c r="AW56" s="288"/>
    </row>
    <row r="57" spans="2:49" x14ac:dyDescent="0.25">
      <c r="B57" s="245" t="s">
        <v>272</v>
      </c>
      <c r="C57" s="203" t="s">
        <v>25</v>
      </c>
      <c r="D57" s="231"/>
      <c r="E57" s="232"/>
      <c r="F57" s="232"/>
      <c r="G57" s="232"/>
      <c r="H57" s="232"/>
      <c r="I57" s="231"/>
      <c r="J57" s="231">
        <v>48391</v>
      </c>
      <c r="K57" s="232">
        <v>48391</v>
      </c>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3021</v>
      </c>
      <c r="AU57" s="233"/>
      <c r="AV57" s="233"/>
      <c r="AW57" s="289"/>
    </row>
    <row r="58" spans="2:49" x14ac:dyDescent="0.25">
      <c r="B58" s="245" t="s">
        <v>273</v>
      </c>
      <c r="C58" s="203" t="s">
        <v>26</v>
      </c>
      <c r="D58" s="309"/>
      <c r="E58" s="310"/>
      <c r="F58" s="310"/>
      <c r="G58" s="310"/>
      <c r="H58" s="310"/>
      <c r="I58" s="309"/>
      <c r="J58" s="231">
        <v>5554</v>
      </c>
      <c r="K58" s="232">
        <v>5554</v>
      </c>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3206</v>
      </c>
      <c r="AU58" s="233"/>
      <c r="AV58" s="233"/>
      <c r="AW58" s="289"/>
    </row>
    <row r="59" spans="2:49" x14ac:dyDescent="0.25">
      <c r="B59" s="245" t="s">
        <v>274</v>
      </c>
      <c r="C59" s="203" t="s">
        <v>27</v>
      </c>
      <c r="D59" s="231"/>
      <c r="E59" s="232"/>
      <c r="F59" s="232"/>
      <c r="G59" s="232"/>
      <c r="H59" s="232"/>
      <c r="I59" s="231"/>
      <c r="J59" s="231">
        <v>461909</v>
      </c>
      <c r="K59" s="232">
        <v>461909</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38332</v>
      </c>
      <c r="AU59" s="233"/>
      <c r="AV59" s="233"/>
      <c r="AW59" s="289"/>
    </row>
    <row r="60" spans="2:49" x14ac:dyDescent="0.25">
      <c r="B60" s="245" t="s">
        <v>275</v>
      </c>
      <c r="C60" s="203"/>
      <c r="D60" s="234">
        <v>0</v>
      </c>
      <c r="E60" s="235">
        <v>0</v>
      </c>
      <c r="F60" s="235">
        <v>0</v>
      </c>
      <c r="G60" s="235">
        <v>0</v>
      </c>
      <c r="H60" s="235">
        <v>0</v>
      </c>
      <c r="I60" s="234">
        <v>0</v>
      </c>
      <c r="J60" s="234">
        <v>38492.416666666664</v>
      </c>
      <c r="K60" s="235">
        <v>38492.416666666664</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3194.3333333333335</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490276</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7" right="0.7" top="0.75" bottom="0.75" header="0.3" footer="0.3"/>
  <pageSetup paperSize="5" scale="65" fitToWidth="2"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AT38" activePane="bottomRight" state="frozen"/>
      <selection activeCell="B62" sqref="B62:B64"/>
      <selection pane="topRight" activeCell="B62" sqref="B62:B64"/>
      <selection pane="bottomLeft" activeCell="B62" sqref="B62:B64"/>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c r="E5" s="326"/>
      <c r="F5" s="326"/>
      <c r="G5" s="328"/>
      <c r="H5" s="328"/>
      <c r="I5" s="325"/>
      <c r="J5" s="325">
        <v>186624506</v>
      </c>
      <c r="K5" s="326">
        <v>186624506</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1505991</v>
      </c>
      <c r="AU5" s="327"/>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v>220663</v>
      </c>
      <c r="K13" s="319">
        <v>220663</v>
      </c>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2077</v>
      </c>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v>1321309.1100000001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v>295622</v>
      </c>
      <c r="K18" s="319">
        <v>295622</v>
      </c>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c r="E23" s="362"/>
      <c r="F23" s="362"/>
      <c r="G23" s="362"/>
      <c r="H23" s="362"/>
      <c r="I23" s="364"/>
      <c r="J23" s="318">
        <v>166734385</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852094</v>
      </c>
      <c r="AU23" s="321"/>
      <c r="AV23" s="368"/>
      <c r="AW23" s="374"/>
    </row>
    <row r="24" spans="2:49" ht="28.5" customHeight="1" x14ac:dyDescent="0.25">
      <c r="B24" s="345" t="s">
        <v>114</v>
      </c>
      <c r="C24" s="331"/>
      <c r="D24" s="365"/>
      <c r="E24" s="319"/>
      <c r="F24" s="319"/>
      <c r="G24" s="319"/>
      <c r="H24" s="319"/>
      <c r="I24" s="318"/>
      <c r="J24" s="365"/>
      <c r="K24" s="319">
        <v>166119537.71999636</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c r="E26" s="362"/>
      <c r="F26" s="362"/>
      <c r="G26" s="362"/>
      <c r="H26" s="362"/>
      <c r="I26" s="364"/>
      <c r="J26" s="318">
        <v>23625431</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88091</v>
      </c>
      <c r="AU26" s="321"/>
      <c r="AV26" s="368"/>
      <c r="AW26" s="374"/>
    </row>
    <row r="27" spans="2:49" s="5" customFormat="1" ht="26.4" x14ac:dyDescent="0.25">
      <c r="B27" s="345" t="s">
        <v>85</v>
      </c>
      <c r="C27" s="331"/>
      <c r="D27" s="365"/>
      <c r="E27" s="319"/>
      <c r="F27" s="319"/>
      <c r="G27" s="319"/>
      <c r="H27" s="319"/>
      <c r="I27" s="318"/>
      <c r="J27" s="365"/>
      <c r="K27" s="319">
        <v>2850419.78</v>
      </c>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v>18775686</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53423</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v>301793</v>
      </c>
      <c r="K45" s="319">
        <v>354308</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v>4707</v>
      </c>
      <c r="K46" s="319">
        <v>4707</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v>123631</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v>3259996</v>
      </c>
      <c r="K49" s="319">
        <v>2402328.29</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v>712029</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0</v>
      </c>
      <c r="E54" s="323">
        <v>0</v>
      </c>
      <c r="F54" s="323">
        <v>0</v>
      </c>
      <c r="G54" s="323">
        <v>0</v>
      </c>
      <c r="H54" s="323">
        <v>0</v>
      </c>
      <c r="I54" s="322">
        <v>0</v>
      </c>
      <c r="J54" s="322">
        <v>169219032</v>
      </c>
      <c r="K54" s="323">
        <v>166926644.20999637</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886762</v>
      </c>
      <c r="AU54" s="324">
        <v>0</v>
      </c>
      <c r="AV54" s="368"/>
      <c r="AW54" s="374"/>
    </row>
    <row r="55" spans="2:49" ht="26.4" x14ac:dyDescent="0.25">
      <c r="B55" s="348" t="s">
        <v>493</v>
      </c>
      <c r="C55" s="335" t="s">
        <v>28</v>
      </c>
      <c r="D55" s="322">
        <v>0</v>
      </c>
      <c r="E55" s="323">
        <v>0</v>
      </c>
      <c r="F55" s="323">
        <v>0</v>
      </c>
      <c r="G55" s="323">
        <v>0</v>
      </c>
      <c r="H55" s="323">
        <v>0</v>
      </c>
      <c r="I55" s="322">
        <v>0</v>
      </c>
      <c r="J55" s="322">
        <v>625</v>
      </c>
      <c r="K55" s="323">
        <v>625</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v>9726</v>
      </c>
      <c r="K56" s="319">
        <v>9726</v>
      </c>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v>625</v>
      </c>
      <c r="K57" s="319">
        <v>625</v>
      </c>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7" right="0.7" top="0.75" bottom="0.75" header="0.3" footer="0.3"/>
  <pageSetup paperSize="5" scale="65" fitToWidth="2"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zoomScale="80" zoomScaleNormal="80" workbookViewId="0">
      <pane xSplit="2" ySplit="3" topLeftCell="AI44" activePane="bottomRight" state="frozen"/>
      <selection activeCell="B62" sqref="B62:B64"/>
      <selection pane="topRight" activeCell="B62" sqref="B62:B64"/>
      <selection pane="bottomLeft" activeCell="B62" sqref="B62:B64"/>
      <selection pane="bottomRight" activeCell="AK56" sqref="AK56:AK57"/>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v>92284269</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v>0</v>
      </c>
      <c r="F6" s="400">
        <v>0</v>
      </c>
      <c r="G6" s="401">
        <v>0</v>
      </c>
      <c r="H6" s="397"/>
      <c r="I6" s="398">
        <v>92662421</v>
      </c>
      <c r="J6" s="400">
        <v>166927269.20999637</v>
      </c>
      <c r="K6" s="400">
        <v>259589690.20999637</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c r="I7" s="398">
        <v>861174</v>
      </c>
      <c r="J7" s="400">
        <v>1732203</v>
      </c>
      <c r="K7" s="400">
        <v>2593377</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-64891</v>
      </c>
      <c r="J10" s="400">
        <v>1321309.1100000001</v>
      </c>
      <c r="K10" s="400">
        <v>1256418.1100000001</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0</v>
      </c>
      <c r="E12" s="400">
        <v>0</v>
      </c>
      <c r="F12" s="400">
        <v>0</v>
      </c>
      <c r="G12" s="447"/>
      <c r="H12" s="399">
        <v>0</v>
      </c>
      <c r="I12" s="400">
        <v>93588486</v>
      </c>
      <c r="J12" s="400">
        <v>167338163.09999636</v>
      </c>
      <c r="K12" s="400">
        <v>260926649.09999636</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v>0</v>
      </c>
      <c r="F15" s="395">
        <v>0</v>
      </c>
      <c r="G15" s="396">
        <v>0</v>
      </c>
      <c r="H15" s="402"/>
      <c r="I15" s="403">
        <v>99957488</v>
      </c>
      <c r="J15" s="395">
        <v>186403843</v>
      </c>
      <c r="K15" s="395">
        <v>286361331</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c r="D16" s="398"/>
      <c r="E16" s="400">
        <v>0</v>
      </c>
      <c r="F16" s="400">
        <v>0</v>
      </c>
      <c r="G16" s="401">
        <v>0</v>
      </c>
      <c r="H16" s="397"/>
      <c r="I16" s="398">
        <v>3245814.8000000003</v>
      </c>
      <c r="J16" s="400">
        <v>5778446.1200000001</v>
      </c>
      <c r="K16" s="400">
        <v>9024260.9199999999</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0</v>
      </c>
      <c r="D17" s="400">
        <v>0</v>
      </c>
      <c r="E17" s="400">
        <v>0</v>
      </c>
      <c r="F17" s="400">
        <v>0</v>
      </c>
      <c r="G17" s="450"/>
      <c r="H17" s="399">
        <v>0</v>
      </c>
      <c r="I17" s="400">
        <v>96711673.200000003</v>
      </c>
      <c r="J17" s="400">
        <v>180625396.88</v>
      </c>
      <c r="K17" s="400">
        <v>277337070.07999998</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v>0</v>
      </c>
      <c r="F38" s="432">
        <v>0</v>
      </c>
      <c r="G38" s="448"/>
      <c r="H38" s="404"/>
      <c r="I38" s="405">
        <v>22326</v>
      </c>
      <c r="J38" s="432">
        <v>38492.416666666664</v>
      </c>
      <c r="K38" s="432">
        <v>60818.416666666664</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6.8071600000000013E-3</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v>1482</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6.8071600000000013E-3</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505</v>
      </c>
      <c r="D45" s="436" t="s">
        <v>505</v>
      </c>
      <c r="E45" s="436" t="s">
        <v>505</v>
      </c>
      <c r="F45" s="436" t="s">
        <v>505</v>
      </c>
      <c r="G45" s="447"/>
      <c r="H45" s="438" t="s">
        <v>505</v>
      </c>
      <c r="I45" s="436">
        <v>0.96770620239873995</v>
      </c>
      <c r="J45" s="436">
        <v>0.92643762167713806</v>
      </c>
      <c r="K45" s="436">
        <v>0.94082860623258946</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t="s">
        <v>505</v>
      </c>
      <c r="G47" s="447"/>
      <c r="H47" s="443"/>
      <c r="I47" s="441"/>
      <c r="J47" s="441"/>
      <c r="K47" s="436">
        <v>6.8071600000000013E-3</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t="s">
        <v>505</v>
      </c>
      <c r="G48" s="447"/>
      <c r="H48" s="443"/>
      <c r="I48" s="441"/>
      <c r="J48" s="441"/>
      <c r="K48" s="436">
        <v>0.94799999999999995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0.82</v>
      </c>
      <c r="I50" s="407">
        <v>0.82</v>
      </c>
      <c r="J50" s="407">
        <v>0.82</v>
      </c>
      <c r="K50" s="407">
        <v>0.82</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t="s">
        <v>505</v>
      </c>
      <c r="G51" s="447"/>
      <c r="H51" s="444"/>
      <c r="I51" s="442"/>
      <c r="J51" s="442"/>
      <c r="K51" s="436">
        <v>0.94799999999999995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t="s">
        <v>505</v>
      </c>
      <c r="G52" s="447"/>
      <c r="H52" s="443"/>
      <c r="I52" s="441"/>
      <c r="J52" s="441"/>
      <c r="K52" s="400">
        <v>180625396.88</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7" right="0.7" top="0.75" bottom="0.75" header="0.3" footer="0.3"/>
  <pageSetup paperSize="5" scale="65" fitToWidth="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4" activePane="bottomRight" state="frozen"/>
      <selection activeCell="B62" sqref="B62:B64"/>
      <selection pane="topRight" activeCell="B62" sqref="B62:B64"/>
      <selection pane="bottomLeft" activeCell="B62" sqref="B62:B64"/>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25839</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501"/>
      <c r="D23" s="502"/>
      <c r="E23" s="502"/>
      <c r="F23" s="502"/>
      <c r="G23" s="502"/>
      <c r="H23" s="502"/>
      <c r="I23" s="502"/>
      <c r="J23" s="502"/>
      <c r="K23" s="503"/>
    </row>
    <row r="24" spans="2:12" s="5" customFormat="1" ht="100.2" customHeight="1" x14ac:dyDescent="0.25">
      <c r="B24" s="90" t="s">
        <v>213</v>
      </c>
      <c r="C24" s="504"/>
      <c r="D24" s="505"/>
      <c r="E24" s="505"/>
      <c r="F24" s="505"/>
      <c r="G24" s="505"/>
      <c r="H24" s="505"/>
      <c r="I24" s="505"/>
      <c r="J24" s="505"/>
      <c r="K24" s="50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7" right="0.7" top="0.75" bottom="0.75" header="0.3" footer="0.3"/>
  <pageSetup paperSize="5" fitToHeight="0"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ageMargins left="0.7" right="0.7" top="0.75" bottom="0.75" header="0.3" footer="0.3"/>
  <pageSetup paperSize="5" fitToHeight="0"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6" activePane="bottomRight" state="frozen"/>
      <selection activeCell="B1" sqref="B1"/>
      <selection pane="topRight" activeCell="B1" sqref="B1"/>
      <selection pane="bottomLeft" activeCell="B1" sqref="B1"/>
      <selection pane="bottomRight" activeCell="D111" sqref="D11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t="s">
        <v>517</v>
      </c>
      <c r="E5" s="7"/>
    </row>
    <row r="6" spans="1:5" ht="35.25" customHeight="1" x14ac:dyDescent="0.25">
      <c r="B6" s="134"/>
      <c r="C6" s="113"/>
      <c r="D6" s="137" t="s">
        <v>506</v>
      </c>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t="s">
        <v>518</v>
      </c>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t="s">
        <v>519</v>
      </c>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507</v>
      </c>
      <c r="C56" s="115"/>
      <c r="D56" s="483" t="s">
        <v>508</v>
      </c>
      <c r="E56" s="7"/>
    </row>
    <row r="57" spans="2:5" ht="35.25" customHeight="1" x14ac:dyDescent="0.25">
      <c r="B57" s="134" t="s">
        <v>509</v>
      </c>
      <c r="C57" s="115"/>
      <c r="D57" s="484" t="s">
        <v>520</v>
      </c>
      <c r="E57" s="7"/>
    </row>
    <row r="58" spans="2:5" ht="35.25" customHeight="1" x14ac:dyDescent="0.25">
      <c r="B58" s="134" t="s">
        <v>510</v>
      </c>
      <c r="C58" s="115"/>
      <c r="D58" s="484" t="s">
        <v>521</v>
      </c>
      <c r="E58" s="7"/>
    </row>
    <row r="59" spans="2:5" ht="35.25" customHeight="1" x14ac:dyDescent="0.25">
      <c r="B59" s="134" t="s">
        <v>522</v>
      </c>
      <c r="C59" s="115"/>
      <c r="D59" s="484" t="s">
        <v>523</v>
      </c>
      <c r="E59" s="7"/>
    </row>
    <row r="60" spans="2:5" ht="35.25" customHeight="1" x14ac:dyDescent="0.25">
      <c r="B60" s="134" t="s">
        <v>524</v>
      </c>
      <c r="C60" s="115"/>
      <c r="D60" s="485" t="s">
        <v>511</v>
      </c>
      <c r="E60" s="7"/>
    </row>
    <row r="61" spans="2:5" ht="35.25" customHeight="1" x14ac:dyDescent="0.25">
      <c r="B61" s="134" t="s">
        <v>512</v>
      </c>
      <c r="C61" s="115"/>
      <c r="D61" s="485" t="s">
        <v>525</v>
      </c>
      <c r="E61" s="7"/>
    </row>
    <row r="62" spans="2:5" ht="35.25" customHeight="1" x14ac:dyDescent="0.25">
      <c r="B62" s="486" t="s">
        <v>513</v>
      </c>
      <c r="C62" s="115"/>
      <c r="D62" s="485" t="s">
        <v>514</v>
      </c>
      <c r="E62" s="7"/>
    </row>
    <row r="63" spans="2:5" ht="35.25" customHeight="1" x14ac:dyDescent="0.25">
      <c r="B63" s="487" t="s">
        <v>515</v>
      </c>
      <c r="C63" s="115"/>
      <c r="D63" s="488" t="s">
        <v>526</v>
      </c>
      <c r="E63" s="7"/>
    </row>
    <row r="64" spans="2:5" ht="35.25" customHeight="1" x14ac:dyDescent="0.25">
      <c r="B64" s="489" t="s">
        <v>527</v>
      </c>
      <c r="C64" s="115"/>
      <c r="D64" s="485"/>
      <c r="E64" s="7"/>
    </row>
    <row r="65" spans="2:5" ht="35.25" customHeight="1" x14ac:dyDescent="0.25">
      <c r="B65" s="490" t="s">
        <v>528</v>
      </c>
      <c r="C65" s="115"/>
      <c r="D65" s="491"/>
      <c r="E65" s="7"/>
    </row>
    <row r="66" spans="2:5" ht="13.8" x14ac:dyDescent="0.25">
      <c r="B66" s="174" t="s">
        <v>113</v>
      </c>
      <c r="C66" s="175"/>
      <c r="D66" s="176"/>
      <c r="E66" s="7"/>
    </row>
    <row r="67" spans="2:5" ht="35.25" customHeight="1" x14ac:dyDescent="0.25">
      <c r="B67" s="134"/>
      <c r="C67" s="115"/>
      <c r="D67" s="483" t="s">
        <v>508</v>
      </c>
      <c r="E67" s="7"/>
    </row>
    <row r="68" spans="2:5" ht="35.25" customHeight="1" x14ac:dyDescent="0.25">
      <c r="B68" s="134"/>
      <c r="C68" s="115"/>
      <c r="D68" s="484" t="s">
        <v>520</v>
      </c>
      <c r="E68" s="7"/>
    </row>
    <row r="69" spans="2:5" ht="35.25" customHeight="1" x14ac:dyDescent="0.25">
      <c r="B69" s="134"/>
      <c r="C69" s="115"/>
      <c r="D69" s="484" t="s">
        <v>521</v>
      </c>
      <c r="E69" s="7"/>
    </row>
    <row r="70" spans="2:5" ht="35.25" customHeight="1" x14ac:dyDescent="0.25">
      <c r="B70" s="134"/>
      <c r="C70" s="115"/>
      <c r="D70" s="484" t="s">
        <v>523</v>
      </c>
      <c r="E70" s="7"/>
    </row>
    <row r="71" spans="2:5" ht="35.25" customHeight="1" x14ac:dyDescent="0.25">
      <c r="B71" s="134"/>
      <c r="C71" s="115"/>
      <c r="D71" s="485" t="s">
        <v>511</v>
      </c>
      <c r="E71" s="7"/>
    </row>
    <row r="72" spans="2:5" ht="35.25" customHeight="1" x14ac:dyDescent="0.25">
      <c r="B72" s="134"/>
      <c r="C72" s="115"/>
      <c r="D72" s="485" t="s">
        <v>525</v>
      </c>
      <c r="E72" s="7"/>
    </row>
    <row r="73" spans="2:5" ht="35.25" customHeight="1" x14ac:dyDescent="0.25">
      <c r="B73" s="134"/>
      <c r="C73" s="115"/>
      <c r="D73" s="485" t="s">
        <v>514</v>
      </c>
      <c r="E73" s="7"/>
    </row>
    <row r="74" spans="2:5" ht="35.25" customHeight="1" x14ac:dyDescent="0.25">
      <c r="B74" s="134"/>
      <c r="C74" s="115"/>
      <c r="D74" s="488" t="s">
        <v>526</v>
      </c>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492" t="s">
        <v>529</v>
      </c>
      <c r="C78" s="115"/>
      <c r="D78" s="483" t="s">
        <v>508</v>
      </c>
      <c r="E78" s="7"/>
    </row>
    <row r="79" spans="2:5" ht="35.25" customHeight="1" x14ac:dyDescent="0.25">
      <c r="B79" s="492" t="s">
        <v>530</v>
      </c>
      <c r="C79" s="115"/>
      <c r="D79" s="484" t="s">
        <v>520</v>
      </c>
      <c r="E79" s="7"/>
    </row>
    <row r="80" spans="2:5" ht="35.25" customHeight="1" x14ac:dyDescent="0.25">
      <c r="B80" s="493" t="s">
        <v>513</v>
      </c>
      <c r="C80" s="115"/>
      <c r="D80" s="484" t="s">
        <v>521</v>
      </c>
      <c r="E80" s="7"/>
    </row>
    <row r="81" spans="2:5" ht="35.25" customHeight="1" x14ac:dyDescent="0.25">
      <c r="B81" s="493" t="s">
        <v>515</v>
      </c>
      <c r="C81" s="115"/>
      <c r="D81" s="484" t="s">
        <v>523</v>
      </c>
      <c r="E81" s="7"/>
    </row>
    <row r="82" spans="2:5" ht="35.25" customHeight="1" x14ac:dyDescent="0.25">
      <c r="B82" s="134"/>
      <c r="C82" s="115"/>
      <c r="D82" s="485" t="s">
        <v>511</v>
      </c>
      <c r="E82" s="7"/>
    </row>
    <row r="83" spans="2:5" ht="35.25" customHeight="1" x14ac:dyDescent="0.25">
      <c r="B83" s="134"/>
      <c r="C83" s="115"/>
      <c r="D83" s="485" t="s">
        <v>525</v>
      </c>
      <c r="E83" s="7"/>
    </row>
    <row r="84" spans="2:5" ht="35.25" customHeight="1" x14ac:dyDescent="0.25">
      <c r="B84" s="134"/>
      <c r="C84" s="115"/>
      <c r="D84" s="485" t="s">
        <v>514</v>
      </c>
      <c r="E84" s="7"/>
    </row>
    <row r="85" spans="2:5" ht="35.25" customHeight="1" x14ac:dyDescent="0.25">
      <c r="B85" s="134"/>
      <c r="C85" s="115"/>
      <c r="D85" s="488" t="s">
        <v>526</v>
      </c>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494" t="s">
        <v>531</v>
      </c>
      <c r="C89" s="115"/>
      <c r="D89" s="483" t="s">
        <v>508</v>
      </c>
      <c r="E89" s="7"/>
    </row>
    <row r="90" spans="2:5" ht="35.25" customHeight="1" x14ac:dyDescent="0.25">
      <c r="B90" s="495" t="s">
        <v>532</v>
      </c>
      <c r="C90" s="115"/>
      <c r="D90" s="484" t="s">
        <v>520</v>
      </c>
      <c r="E90" s="7"/>
    </row>
    <row r="91" spans="2:5" ht="35.25" customHeight="1" x14ac:dyDescent="0.25">
      <c r="B91" s="493" t="s">
        <v>533</v>
      </c>
      <c r="C91" s="115"/>
      <c r="D91" s="484" t="s">
        <v>521</v>
      </c>
      <c r="E91" s="7"/>
    </row>
    <row r="92" spans="2:5" ht="35.25" customHeight="1" x14ac:dyDescent="0.25">
      <c r="B92" s="496" t="s">
        <v>513</v>
      </c>
      <c r="C92" s="115"/>
      <c r="D92" s="484" t="s">
        <v>523</v>
      </c>
      <c r="E92" s="7"/>
    </row>
    <row r="93" spans="2:5" ht="35.25" customHeight="1" x14ac:dyDescent="0.25">
      <c r="B93" s="496" t="s">
        <v>515</v>
      </c>
      <c r="C93" s="115"/>
      <c r="D93" s="485" t="s">
        <v>511</v>
      </c>
      <c r="E93" s="7"/>
    </row>
    <row r="94" spans="2:5" ht="35.25" customHeight="1" x14ac:dyDescent="0.25">
      <c r="B94" s="134"/>
      <c r="C94" s="115"/>
      <c r="D94" s="485" t="s">
        <v>525</v>
      </c>
      <c r="E94" s="7"/>
    </row>
    <row r="95" spans="2:5" ht="35.25" customHeight="1" x14ac:dyDescent="0.25">
      <c r="B95" s="134"/>
      <c r="C95" s="115"/>
      <c r="D95" s="485" t="s">
        <v>514</v>
      </c>
      <c r="E95" s="7"/>
    </row>
    <row r="96" spans="2:5" ht="35.25" customHeight="1" x14ac:dyDescent="0.25">
      <c r="B96" s="134"/>
      <c r="C96" s="115"/>
      <c r="D96" s="488" t="s">
        <v>526</v>
      </c>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497" t="s">
        <v>534</v>
      </c>
      <c r="C100" s="115"/>
      <c r="D100" s="483" t="s">
        <v>508</v>
      </c>
      <c r="E100" s="7"/>
    </row>
    <row r="101" spans="2:5" ht="35.25" customHeight="1" x14ac:dyDescent="0.25">
      <c r="B101" s="498" t="s">
        <v>535</v>
      </c>
      <c r="C101" s="115"/>
      <c r="D101" s="484" t="s">
        <v>520</v>
      </c>
      <c r="E101" s="7"/>
    </row>
    <row r="102" spans="2:5" ht="35.25" customHeight="1" x14ac:dyDescent="0.25">
      <c r="B102" s="499" t="s">
        <v>536</v>
      </c>
      <c r="C102" s="115"/>
      <c r="D102" s="484" t="s">
        <v>521</v>
      </c>
      <c r="E102" s="7"/>
    </row>
    <row r="103" spans="2:5" ht="35.25" customHeight="1" x14ac:dyDescent="0.25">
      <c r="B103" s="497" t="s">
        <v>537</v>
      </c>
      <c r="C103" s="115"/>
      <c r="D103" s="484" t="s">
        <v>523</v>
      </c>
      <c r="E103" s="7"/>
    </row>
    <row r="104" spans="2:5" ht="35.25" customHeight="1" x14ac:dyDescent="0.25">
      <c r="B104" s="499" t="s">
        <v>538</v>
      </c>
      <c r="C104" s="115"/>
      <c r="D104" s="485" t="s">
        <v>511</v>
      </c>
      <c r="E104" s="7"/>
    </row>
    <row r="105" spans="2:5" ht="35.25" customHeight="1" x14ac:dyDescent="0.25">
      <c r="B105" s="500" t="s">
        <v>539</v>
      </c>
      <c r="C105" s="115"/>
      <c r="D105" s="485" t="s">
        <v>525</v>
      </c>
      <c r="E105" s="7"/>
    </row>
    <row r="106" spans="2:5" ht="35.25" customHeight="1" x14ac:dyDescent="0.25">
      <c r="B106" s="500" t="s">
        <v>540</v>
      </c>
      <c r="C106" s="115"/>
      <c r="D106" s="485" t="s">
        <v>514</v>
      </c>
      <c r="E106" s="7"/>
    </row>
    <row r="107" spans="2:5" ht="35.25" customHeight="1" x14ac:dyDescent="0.25">
      <c r="B107" s="500" t="s">
        <v>541</v>
      </c>
      <c r="C107" s="115"/>
      <c r="D107" s="488" t="s">
        <v>526</v>
      </c>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t="s">
        <v>542</v>
      </c>
      <c r="E123" s="7"/>
    </row>
    <row r="124" spans="2:5" s="5" customFormat="1" ht="35.25" customHeight="1" x14ac:dyDescent="0.25">
      <c r="B124" s="134"/>
      <c r="C124" s="113"/>
      <c r="D124" s="137" t="s">
        <v>543</v>
      </c>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t="s">
        <v>542</v>
      </c>
      <c r="E134" s="27"/>
    </row>
    <row r="135" spans="2:5" s="5" customFormat="1" ht="35.25" customHeight="1" x14ac:dyDescent="0.25">
      <c r="B135" s="134"/>
      <c r="C135" s="113"/>
      <c r="D135" s="137" t="s">
        <v>543</v>
      </c>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t="s">
        <v>542</v>
      </c>
      <c r="E145" s="27"/>
    </row>
    <row r="146" spans="2:5" s="5" customFormat="1" ht="35.25" customHeight="1" x14ac:dyDescent="0.25">
      <c r="B146" s="134"/>
      <c r="C146" s="113"/>
      <c r="D146" s="137" t="s">
        <v>543</v>
      </c>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t="s">
        <v>516</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t="s">
        <v>542</v>
      </c>
      <c r="E178" s="27"/>
    </row>
    <row r="179" spans="2:5" s="5" customFormat="1" ht="35.25" customHeight="1" x14ac:dyDescent="0.25">
      <c r="B179" s="134"/>
      <c r="C179" s="113"/>
      <c r="D179" s="137" t="s">
        <v>543</v>
      </c>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Yu Chen</cp:lastModifiedBy>
  <cp:lastPrinted>2016-07-01T19:33:51Z</cp:lastPrinted>
  <dcterms:created xsi:type="dcterms:W3CDTF">2012-03-15T16:14:51Z</dcterms:created>
  <dcterms:modified xsi:type="dcterms:W3CDTF">2016-07-28T20:03:09Z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