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0" yWindow="15" windowWidth="21240" windowHeight="11955"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<sst xmlns="http://schemas.openxmlformats.org/spreadsheetml/2006/main" count="641" uniqueCount="545">
  <si>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</si>
  <si>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</si>
  <si>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</si>
  <si>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</si>
  <si>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</si>
  <si>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</si>
  <si>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</si>
  <si>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</si>
  <si>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</si>
  <si>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</si>
  <si>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</si>
  <si>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</si>
  <si>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</si>
  <si>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</si>
  <si>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</si>
  <si>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</si>
  <si>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</si>
  <si>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</si>
  <si>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</si>
  <si>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</si>
  <si>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</si>
  <si>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</si>
  <si>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</si>
  <si>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</si>
  <si>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</si>
  <si>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</si>
  <si>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</si>
  <si>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</si>
  <si>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</si>
  <si>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</si>
  <si>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</si>
  <si>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</si>
  <si>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</si>
  <si>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</si>
  <si>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</si>
  <si>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</si>
  <si>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</si>
  <si>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</si>
  <si>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</si>
  <si>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</si>
  <si>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</si>
  <si>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</si>
  <si>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</si>
  <si>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</si>
  <si>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</si>
  <si>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</si>
  <si>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</si>
  <si>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</si>
  <si>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</si>
  <si>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</si>
  <si>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</si>
  <si>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</si>
  <si>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</si>
  <si>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</si>
  <si>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</si>
  <si>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</si>
  <si>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</si>
  <si>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</si>
  <si>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</si>
  <si>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</si>
  <si>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</si>
  <si>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</si>
  <si>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</si>
  <si>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</si>
  <si>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</si>
  <si>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</si>
  <si>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</si>
  <si>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</si>
  <si>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</si>
  <si>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</si>
  <si>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</si>
  <si>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</si>
  <si>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</si>
  <si>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</si>
  <si>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</si>
  <si>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</si>
  <si>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</si>
  <si>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</si>
  <si>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</si>
  <si>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</si>
  <si>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</si>
  <si>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</si>
  <si>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</si>
  <si>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</si>
  <si>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</si>
  <si>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</si>
  <si>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</si>
  <si>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</si>
  <si>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</si>
  <si>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</si>
  <si>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</si>
  <si>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</si>
  <si>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</si>
  <si>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</si>
  <si>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</si>
  <si>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</si>
  <si>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</si>
  <si>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</si>
  <si>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</si>
  <si>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</si>
  <si>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</si>
  <si>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</si>
  <si>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</si>
  <si>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</si>
  <si>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</si>
  <si>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</si>
  <si>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</si>
  <si>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</si>
  <si>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</si>
  <si>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</si>
  <si>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</si>
  <si>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</si>
  <si>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</si>
  <si>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</si>
  <si>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</si>
  <si>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</si>
  <si>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</si>
  <si>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</si>
  <si>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</si>
  <si>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</si>
  <si>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</si>
  <si>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</si>
  <si>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</si>
  <si>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</si>
  <si>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</si>
  <si>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</si>
  <si>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</si>
  <si>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</si>
  <si>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</si>
  <si>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</si>
  <si>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</si>
  <si>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</si>
  <si>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</si>
  <si>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</si>
  <si>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</si>
  <si>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</si>
  <si>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</si>
  <si>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</si>
  <si>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</si>
  <si>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</si>
  <si>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</si>
  <si>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</si>
  <si>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</si>
  <si>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</si>
  <si>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</si>
  <si>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</si>
  <si>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</si>
  <si>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</si>
  <si>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</si>
  <si>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</si>
  <si>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</si>
  <si>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</si>
  <si>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</si>
  <si>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</si>
  <si>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</si>
  <si>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</si>
  <si>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</si>
  <si>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</si>
  <si>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</si>
  <si>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</si>
  <si>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</si>
  <si>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</si>
  <si>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</si>
  <si>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</si>
  <si>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</si>
  <si>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</si>
  <si>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</si>
  <si>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</si>
  <si>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</si>
  <si>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</si>
  <si>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</si>
  <si>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</si>
  <si>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</si>
  <si>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</si>
  <si>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</si>
  <si>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</si>
  <si>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</si>
  <si>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</si>
  <si>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</si>
  <si>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</si>
  <si>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</si>
  <si>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</si>
  <si>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</si>
  <si>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</si>
  <si>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</si>
  <si>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</si>
  <si>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</si>
  <si>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</si>
  <si>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</si>
  <si>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</si>
  <si>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</si>
  <si>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</si>
  <si>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</si>
  <si>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</si>
  <si>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</si>
  <si>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</si>
  <si>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</si>
  <si>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</si>
  <si>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</si>
  <si>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</si>
  <si>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</si>
  <si>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</si>
  <si>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</si>
  <si>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</si>
  <si>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</si>
  <si>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</si>
  <si>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</si>
  <si>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</si>
  <si>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</si>
  <si>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</si>
  <si>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</si>
  <si>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</si>
  <si>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</si>
  <si>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</si>
  <si>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</si>
  <si>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</si>
  <si>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</si>
  <si>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</si>
  <si>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</si>
  <si>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</si>
  <si>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</si>
  <si>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</si>
  <si>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</si>
  <si>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</si>
  <si>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</si>
  <si>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</si>
  <si>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</si>
  <si>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</si>
  <si>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</si>
  <si>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</si>
  <si>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</si>
  <si>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</si>
  <si>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</si>
  <si>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</si>
  <si>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</si>
  <si>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</si>
  <si>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</si>
  <si>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</si>
  <si>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</si>
  <si>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</si>
  <si>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</si>
  <si>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</si>
  <si>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</si>
  <si>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</si>
  <si>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</si>
  <si>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</si>
  <si>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</si>
  <si>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</si>
  <si>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</si>
  <si>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</si>
  <si>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</si>
  <si>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</si>
  <si>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</si>
  <si>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</si>
  <si>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</si>
  <si>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</si>
  <si>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</si>
  <si>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</si>
  <si>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</si>
  <si>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</si>
  <si>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</si>
  <si>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</si>
  <si>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</si>
  <si>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</si>
  <si>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</si>
  <si>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</si>
  <si>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</si>
  <si>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</si>
  <si>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</si>
  <si>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</si>
  <si>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</si>
  <si>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</si>
  <si>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</si>
  <si>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</si>
  <si>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</si>
  <si>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</si>
  <si>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</si>
  <si>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</si>
  <si>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</si>
  <si>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</si>
  <si>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</si>
  <si>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</si>
  <si>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</si>
  <si>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</si>
  <si>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</si>
  <si>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</si>
  <si>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</si>
  <si>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</si>
  <si>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</si>
  <si>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</si>
  <si>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</si>
  <si>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</si>
  <si>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</si>
  <si>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</si>
  <si>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</si>
  <si>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</si>
  <si>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</si>
  <si>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</si>
  <si>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</si>
  <si>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</si>
  <si>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</si>
  <si>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</si>
  <si>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</si>
  <si>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</si>
  <si>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</si>
  <si>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</si>
  <si>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</si>
  <si>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</si>
  <si>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</si>
  <si>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</si>
  <si>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</si>
  <si>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</si>
  <si>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</si>
  <si>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</si>
  <si>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</si>
  <si>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</si>
  <si>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</si>
  <si>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</si>
  <si>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</si>
  <si>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</si>
  <si>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</si>
  <si>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</si>
  <si>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</si>
  <si>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</si>
  <si>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</si>
  <si>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</si>
  <si>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</si>
  <si>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</si>
  <si>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</si>
  <si>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</si>
  <si>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</si>
  <si>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</si>
  <si>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</si>
  <si>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</si>
  <si>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</si>
  <si>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</si>
  <si>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</si>
  <si>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</si>
  <si>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</si>
  <si>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</si>
  <si>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</si>
  <si>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</si>
  <si>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</si>
  <si>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</si>
  <si>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</si>
  <si>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</si>
  <si>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</si>
  <si>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</si>
  <si>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</si>
  <si>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</si>
  <si>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</si>
  <si>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</si>
  <si>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</si>
  <si>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</si>
  <si>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</si>
  <si>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</si>
  <si>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</si>
  <si>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</si>
  <si>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</si>
  <si>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</si>
  <si>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</si>
  <si>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</si>
  <si>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</si>
  <si>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</si>
  <si>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</si>
  <si>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</si>
  <si>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</si>
  <si>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</si>
  <si>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</si>
  <si>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</si>
  <si>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</si>
  <si>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</si>
  <si>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</si>
  <si>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</si>
  <si>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</si>
  <si>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</si>
  <si>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</si>
  <si>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</si>
  <si>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</si>
  <si>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</si>
  <si>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</si>
  <si>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</si>
  <si>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</si>
  <si>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</si>
  <si>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</si>
  <si>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</si>
  <si>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</si>
  <si>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</si>
  <si>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</si>
  <si>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</si>
  <si>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</si>
  <si>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</si>
  <si>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</si>
  <si>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</si>
  <si>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</si>
  <si>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</si>
  <si>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</si>
  <si>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</si>
  <si>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</si>
  <si>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</si>
  <si>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</si>
  <si>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</si>
  <si>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</si>
  <si>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</si>
  <si>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</si>
  <si>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</si>
  <si>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</si>
  <si>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</si>
  <si>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</si>
  <si>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</si>
  <si>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</si>
  <si>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</si>
  <si>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</si>
  <si>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</si>
  <si>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</si>
  <si>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</si>
  <si>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</si>
  <si>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</si>
  <si>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</si>
  <si>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</si>
  <si>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</si>
  <si>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</si>
  <si>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</si>
  <si>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</si>
  <si>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</si>
  <si>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</si>
  <si>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</si>
  <si>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</si>
  <si>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</si>
  <si>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</si>
  <si>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</si>
  <si>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</si>
  <si>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</si>
  <si>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</si>
  <si>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</si>
  <si>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</si>
  <si>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</si>
  <si>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</si>
  <si>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</si>
  <si>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</si>
  <si>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</si>
  <si>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</si>
  <si>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</si>
  <si>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</si>
  <si>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</si>
  <si>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</si>
  <si>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</si>
  <si>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</si>
  <si>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</si>
  <si>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</si>
  <si>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</si>
  <si>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</si>
  <si>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</si>
  <si>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</si>
  <si>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</si>
  <si>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</si>
  <si>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</si>
  <si>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</si>
  <si>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</si>
  <si>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</si>
  <si>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</si>
  <si>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</si>
  <si>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</si>
  <si>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</si>
  <si>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</si>
  <si>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</si>
  <si>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</si>
  <si>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</si>
  <si>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</si>
  <si>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</si>
  <si>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</si>
  <si>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</si>
  <si>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</si>
  <si>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</si>
  <si>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</si>
  <si>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</si>
  <si>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</si>
  <si>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</si>
  <si>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</si>
  <si>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</si>
  <si>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</si>
  <si>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</si>
  <si>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</si>
  <si>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</si>
  <si>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</si>
  <si>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</si>
  <si>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</si>
  <si>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</si>
  <si>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</si>
  <si>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</si>
  <si>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</si>
  <si>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</si>
  <si>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</si>
  <si>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</si>
  <si>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</si>
  <si>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</si>
  <si>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HealthNow New York Inc.</t>
  </si>
  <si>
    <t>BlueCross BlueShield of Western New York, BlueShield of Northeastern New York</t>
  </si>
  <si>
    <t>2015</t>
  </si>
  <si>
    <t>257 West Genesee St, PO Box 80 Buffalo, NY 14202-2657</t>
  </si>
  <si>
    <t>161105741</t>
  </si>
  <si>
    <t>064602</t>
  </si>
  <si>
    <t>55204</t>
  </si>
  <si>
    <t>40064</t>
  </si>
  <si>
    <t>76</t>
  </si>
  <si>
    <t/>
  </si>
  <si>
    <t>Incurred claims are recorded by line of business with an assigned indicator for group size.</t>
  </si>
  <si>
    <t>Federal taxes are allocated based on premium revenue by line of business.</t>
  </si>
  <si>
    <t xml:space="preserve">Federal income taxes relating to underwritten income are allocated based on gain or loss by line of business after </t>
  </si>
  <si>
    <t>deducting gain or loss on investment income and capital gains/(losses).</t>
  </si>
  <si>
    <t>State insurance assessments are allocated based on actual claims incurred by line of business.</t>
  </si>
  <si>
    <t>None for 2015.</t>
  </si>
  <si>
    <t>Regulatory fees are allocated based on commercial premiums earned by line of business and exclude government programs.</t>
  </si>
  <si>
    <t>The goals of the comprehensive care management programs are to improve the health outcomes and satisfaction of HealthNow</t>
  </si>
  <si>
    <t>members through collaborative relations with the members and our providers. We achieve our goals by enabling our members to</t>
  </si>
  <si>
    <t>make informed health care continuum. This assures appropriate quality care in a cost effective manner.</t>
  </si>
  <si>
    <t>Prior authorization would improve the prevention of hospital readmissions by making sure the member is having the right</t>
  </si>
  <si>
    <t xml:space="preserve"> procedure, by the right professional at the right place at the right time. We do extensive medical review on claims to make sure</t>
  </si>
  <si>
    <t>the procedure would be medically necessary.</t>
  </si>
  <si>
    <t xml:space="preserve">Analytics are used to support the medical staff at HealthNow. This involves many functions including the identification of patients with gaps in care related to the lack of testing for disease states such as diabetes. The data is passed to Quality Care Departments. These areas take the information to contact members in order to manage their quality of care to ensure they do not </t>
  </si>
  <si>
    <t>get re-admitted into the hospital, or coordinate a plan of care with the member's physician.  HealthNow medical directors participate on various clinical, operations, technical, and leadership committees in the RHIOs of our service areas. The RHIOs will enhance exchange of clinical information in our service areas leading to improvements in quality and coordination of care. HealthNow</t>
  </si>
  <si>
    <t>medical directors share leadership roles in efforts to deliver quality of care reports, community guidelines and developing provider expertise at delivering patient centered medical care. The efforts have led to significant grants to our communities from DOH and RWJF.  The focus of the Quality Improvement Program is to continuously assess and improve the care delivered by</t>
  </si>
  <si>
    <t>our participating practitioners/providers and the service delivered by HealthNow New York staff to its members. The organization has the  responsibility of designing, measuring, assessing, and continually improving its performance. The result is enhanced health and well-being of the populations we serve. The scope of the Quality Improvement Program is comprehensive. It includes</t>
  </si>
  <si>
    <t xml:space="preserve">all HealthNow New York managed care and traditional point of service members for Western, Northeastern, and Central New York  operating areas as well as practicitioners and providers who participate in its network. This includes Commercial (Community Blue, Traditional Blue POS, PPO), Medicare Advantage, Child Health Plus, Healthy New York,  and Medicaid </t>
  </si>
  <si>
    <t>managed care products. The Quality Improvement Program  includes a focus on trend analysis and development of interventions that improve the quality of care and service provided to our members. Activities which that HCQI staff are directly  following: Ensuring appropriate utilization of services by promoting compliance with evidence based treatment, Continuity &amp; Coordination</t>
  </si>
  <si>
    <t>of Care between Primary Care and Behavioral/Medical Specialties, patient Safety in hospital care, pharmacy services and appropriate utilization, Member quality of care grievance resolution, Medical record audits for documentation  standards, Quality of care investigation and review, Cultural and Linguistically Appropriate Services and Auditing for claim accuracy.</t>
  </si>
  <si>
    <t>Our comprehensive care management programs assume responsibility for the coordination of all aspects of care for members</t>
  </si>
  <si>
    <t>identified with chronic or high-risk conditions. In additional our wellness initiatives support engagement of health activities for</t>
  </si>
  <si>
    <t xml:space="preserve">individuals. The care coordinators follow the member through the healthcare continuum. The roll of the care coordinators is to </t>
  </si>
  <si>
    <t xml:space="preserve">promote quality care and meet the member's needs while maximizing benefits and assuring proper use of services in the </t>
  </si>
  <si>
    <t xml:space="preserve">most appropriate setting. </t>
  </si>
  <si>
    <t>Allowable ICD-10  expenses are reported based on actual costs accumulated in designated cost centers.</t>
  </si>
  <si>
    <t xml:space="preserve">These accumulated costs are allocated to Health Insurance coverage categories based on membership and/or the number of </t>
  </si>
  <si>
    <t>claims processed, dependent on the functions performed by the cost center.</t>
  </si>
  <si>
    <t xml:space="preserve">Cost containment expenses are reported based on actual costs accumulated in designated cost centers. </t>
  </si>
  <si>
    <t>Claims adjustment expenses are reported based on actual costs accumulated in designated cost centers.</t>
  </si>
  <si>
    <t xml:space="preserve">Sales salaries and benefits are reported based on actual costs accumulated in designated cost centers and specific </t>
  </si>
  <si>
    <t>general ledger accounts.</t>
  </si>
  <si>
    <t>These accumulated costs are allocated to Health Insurance coverage categories based on membership and/or the number of</t>
  </si>
  <si>
    <t xml:space="preserve">Agent and broker fees and commissions are reported based on actual costs accumulated in designated cost centers </t>
  </si>
  <si>
    <t>and specific general ledger accounts.</t>
  </si>
  <si>
    <t>These accumulated costs are allocated to Health Insurance coverage categories based on membership.</t>
  </si>
  <si>
    <t xml:space="preserve">Other taxes are reported based on actual costs accumulated in designated cost centers and specific general ledger </t>
  </si>
  <si>
    <t>accounts. Taxes are allocated based on premium revenue by line of business.</t>
  </si>
  <si>
    <t>Other general and administrative expenses are reported based on actual costs accumulated in designated cost centers.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</si>
</sst>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row>
    <row r="6" spans="1:6" x14ac:dyDescent="0.2">
      <c r="B6" s="147" t="s">
        <v>216</v>
      </c>
      <c r="C6" s="480" t="s">
        <v>500</v>
      </c>
    </row>
    <row r="7" spans="1:6" x14ac:dyDescent="0.2">
      <c r="B7" s="147" t="s">
        <v>128</v>
      </c>
      <c r="C7" s="480" t="s">
        <v>501</v>
      </c>
    </row>
    <row r="8" spans="1:6" x14ac:dyDescent="0.2">
      <c r="B8" s="147" t="s">
        <v>36</v>
      </c>
      <c r="C8" s="480"/>
    </row>
    <row r="9" spans="1:6" x14ac:dyDescent="0.2">
      <c r="B9" s="147" t="s">
        <v>41</v>
      </c>
      <c r="C9" s="480" t="s">
        <v>502</v>
      </c>
    </row>
    <row r="10" spans="1:6" x14ac:dyDescent="0.2">
      <c r="B10" s="147" t="s">
        <v>58</v>
      </c>
      <c r="C10" s="480" t="s">
        <v>497</v>
      </c>
    </row>
    <row r="11" spans="1:6" x14ac:dyDescent="0.2">
      <c r="B11" s="147" t="s">
        <v>349</v>
      </c>
      <c r="C11" s="480" t="s">
        <v>503</v>
      </c>
    </row>
    <row r="12" spans="1:6" x14ac:dyDescent="0.2">
      <c r="B12" s="147" t="s">
        <v>35</v>
      </c>
      <c r="C12" s="480" t="s">
        <v>175</v>
      </c>
    </row>
    <row r="13" spans="1:6" x14ac:dyDescent="0.2">
      <c r="B13" s="147" t="s">
        <v>50</v>
      </c>
      <c r="C13" s="480" t="s">
        <v>175</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48077989.01871442</v>
      </c>
      <c r="E5" s="213">
        <v>45062985.978714421</v>
      </c>
      <c r="F5" s="213">
        <v>0</v>
      </c>
      <c r="G5" s="213">
        <v>0</v>
      </c>
      <c r="H5" s="213">
        <v>0</v>
      </c>
      <c r="I5" s="212">
        <v>44137705.061322182</v>
      </c>
      <c r="J5" s="212">
        <v>231408789.18890387</v>
      </c>
      <c r="K5" s="213">
        <v>230428072.17890397</v>
      </c>
      <c r="L5" s="213">
        <v>0</v>
      </c>
      <c r="M5" s="213">
        <v>0</v>
      </c>
      <c r="N5" s="213">
        <v>0</v>
      </c>
      <c r="O5" s="212">
        <v>225911021.30000004</v>
      </c>
      <c r="P5" s="212">
        <v>1194856102.8299997</v>
      </c>
      <c r="Q5" s="213">
        <v>1189521258.79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173683779.75</v>
      </c>
      <c r="AT5" s="214">
        <v>14314079.470000001</v>
      </c>
      <c r="AU5" s="214">
        <v>584724196.59200001</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39592237.909999996</v>
      </c>
      <c r="E12" s="213">
        <v>41373492.310000017</v>
      </c>
      <c r="F12" s="213">
        <v>0</v>
      </c>
      <c r="G12" s="213">
        <v>0</v>
      </c>
      <c r="H12" s="213">
        <v>0</v>
      </c>
      <c r="I12" s="212">
        <v>41373492.310000017</v>
      </c>
      <c r="J12" s="212">
        <v>195543962.42999992</v>
      </c>
      <c r="K12" s="213">
        <v>201927623.62999997</v>
      </c>
      <c r="L12" s="213">
        <v>0</v>
      </c>
      <c r="M12" s="213">
        <v>0</v>
      </c>
      <c r="N12" s="213">
        <v>0</v>
      </c>
      <c r="O12" s="212">
        <v>201927623.62999997</v>
      </c>
      <c r="P12" s="212">
        <v>992628254.93000031</v>
      </c>
      <c r="Q12" s="213">
        <v>1019149383.4099995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156876528.02999997</v>
      </c>
      <c r="AT12" s="214">
        <v>12130667.83</v>
      </c>
      <c r="AU12" s="214">
        <v>546646522.77999997</v>
      </c>
      <c r="AV12" s="291"/>
      <c r="AW12" s="296"/>
    </row>
    <row r="13" spans="1:49" ht="25.5" x14ac:dyDescent="0.2">
      <c r="B13" s="239" t="s">
        <v>230</v>
      </c>
      <c r="C13" s="203" t="s">
        <v>37</v>
      </c>
      <c r="D13" s="216">
        <v>10345539.389999999</v>
      </c>
      <c r="E13" s="217">
        <v>10497896.43</v>
      </c>
      <c r="F13" s="217">
        <v>0</v>
      </c>
      <c r="G13" s="268"/>
      <c r="H13" s="269"/>
      <c r="I13" s="216">
        <v>10497896.43</v>
      </c>
      <c r="J13" s="216">
        <v>42060237.869999997</v>
      </c>
      <c r="K13" s="217">
        <v>42260918.469999976</v>
      </c>
      <c r="L13" s="217">
        <v>0</v>
      </c>
      <c r="M13" s="268"/>
      <c r="N13" s="269"/>
      <c r="O13" s="216">
        <v>42260918.469999976</v>
      </c>
      <c r="P13" s="216">
        <v>145238587.52000001</v>
      </c>
      <c r="Q13" s="217">
        <v>145425605.31000006</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1340514.7999999998</v>
      </c>
      <c r="AO13" s="217">
        <v>1359653.6300000001</v>
      </c>
      <c r="AP13" s="217">
        <v>0</v>
      </c>
      <c r="AQ13" s="268"/>
      <c r="AR13" s="269"/>
      <c r="AS13" s="216">
        <v>51752571.569999993</v>
      </c>
      <c r="AT13" s="220">
        <v>73943.290000000008</v>
      </c>
      <c r="AU13" s="220">
        <v>137361867.12000003</v>
      </c>
      <c r="AV13" s="290"/>
      <c r="AW13" s="297"/>
    </row>
    <row r="14" spans="1:49" ht="25.5" x14ac:dyDescent="0.2">
      <c r="B14" s="239" t="s">
        <v>231</v>
      </c>
      <c r="C14" s="203" t="s">
        <v>6</v>
      </c>
      <c r="D14" s="216">
        <v>573918.68999999994</v>
      </c>
      <c r="E14" s="217">
        <v>641144.20000000019</v>
      </c>
      <c r="F14" s="217">
        <v>0</v>
      </c>
      <c r="G14" s="267"/>
      <c r="H14" s="270"/>
      <c r="I14" s="216">
        <v>641144.20000000019</v>
      </c>
      <c r="J14" s="216">
        <v>4971372.1899999995</v>
      </c>
      <c r="K14" s="217">
        <v>4472937.8299999982</v>
      </c>
      <c r="L14" s="217">
        <v>0</v>
      </c>
      <c r="M14" s="267"/>
      <c r="N14" s="270"/>
      <c r="O14" s="216">
        <v>4472937.8299999982</v>
      </c>
      <c r="P14" s="216">
        <v>19692679.659999996</v>
      </c>
      <c r="Q14" s="217">
        <v>17884133.020000011</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71648.03</v>
      </c>
      <c r="AO14" s="217">
        <v>62920.27</v>
      </c>
      <c r="AP14" s="217">
        <v>0</v>
      </c>
      <c r="AQ14" s="267"/>
      <c r="AR14" s="270"/>
      <c r="AS14" s="216">
        <v>2763792.65</v>
      </c>
      <c r="AT14" s="220">
        <v>35903.72</v>
      </c>
      <c r="AU14" s="220">
        <v>19271923.949999999</v>
      </c>
      <c r="AV14" s="290"/>
      <c r="AW14" s="297"/>
    </row>
    <row r="15" spans="1:49" ht="38.25" x14ac:dyDescent="0.2">
      <c r="B15" s="239" t="s">
        <v>232</v>
      </c>
      <c r="C15" s="203" t="s">
        <v>7</v>
      </c>
      <c r="D15" s="216">
        <v>-1180427.9699999997</v>
      </c>
      <c r="E15" s="217">
        <v>-1638452.3699999999</v>
      </c>
      <c r="F15" s="217">
        <v>0</v>
      </c>
      <c r="G15" s="267"/>
      <c r="H15" s="273"/>
      <c r="I15" s="216">
        <v>-1638452.3699999999</v>
      </c>
      <c r="J15" s="216">
        <v>-6530532.1700000009</v>
      </c>
      <c r="K15" s="217">
        <v>-6575521.5899999971</v>
      </c>
      <c r="L15" s="217">
        <v>0</v>
      </c>
      <c r="M15" s="267"/>
      <c r="N15" s="273"/>
      <c r="O15" s="216">
        <v>-6575521.5899999971</v>
      </c>
      <c r="P15" s="216">
        <v>-28803059.020000003</v>
      </c>
      <c r="Q15" s="217">
        <v>-29603110.829999998</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-113998.63</v>
      </c>
      <c r="AO15" s="217">
        <v>-123386.54000000001</v>
      </c>
      <c r="AP15" s="217">
        <v>0</v>
      </c>
      <c r="AQ15" s="267"/>
      <c r="AR15" s="273"/>
      <c r="AS15" s="216">
        <v>-3143808.3800000004</v>
      </c>
      <c r="AT15" s="220">
        <v>689692.22</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-1614063.2532608854</v>
      </c>
      <c r="E17" s="267"/>
      <c r="F17" s="270"/>
      <c r="G17" s="270"/>
      <c r="H17" s="270"/>
      <c r="I17" s="271"/>
      <c r="J17" s="216">
        <v>-8042221.6813214039</v>
      </c>
      <c r="K17" s="267"/>
      <c r="L17" s="270"/>
      <c r="M17" s="270"/>
      <c r="N17" s="270"/>
      <c r="O17" s="271"/>
      <c r="P17" s="216">
        <v>-21317859.705977634</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-314533.01944007608</v>
      </c>
      <c r="AO17" s="267"/>
      <c r="AP17" s="270"/>
      <c r="AQ17" s="270"/>
      <c r="AR17" s="270"/>
      <c r="AS17" s="216">
        <v>-6304556.8799999999</v>
      </c>
      <c r="AT17" s="220">
        <v>-1734.1499999999999</v>
      </c>
      <c r="AU17" s="220">
        <v>-33020024.210000005</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963608</v>
      </c>
      <c r="E25" s="217">
        <v>963608</v>
      </c>
      <c r="F25" s="217">
        <v>0</v>
      </c>
      <c r="G25" s="217">
        <v>0</v>
      </c>
      <c r="H25" s="217">
        <v>0</v>
      </c>
      <c r="I25" s="216">
        <v>963608</v>
      </c>
      <c r="J25" s="216">
        <v>1351766</v>
      </c>
      <c r="K25" s="217">
        <v>1351766</v>
      </c>
      <c r="L25" s="217">
        <v>0</v>
      </c>
      <c r="M25" s="217">
        <v>0</v>
      </c>
      <c r="N25" s="217">
        <v>0</v>
      </c>
      <c r="O25" s="216">
        <v>1351766</v>
      </c>
      <c r="P25" s="216">
        <v>5543876</v>
      </c>
      <c r="Q25" s="217">
        <v>5543876</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-18816</v>
      </c>
      <c r="AO25" s="217">
        <v>-18816</v>
      </c>
      <c r="AP25" s="217">
        <v>0</v>
      </c>
      <c r="AQ25" s="217">
        <v>0</v>
      </c>
      <c r="AR25" s="217">
        <v>0</v>
      </c>
      <c r="AS25" s="216">
        <v>3447686</v>
      </c>
      <c r="AT25" s="220">
        <v>-89049</v>
      </c>
      <c r="AU25" s="220">
        <v>1075161</v>
      </c>
      <c r="AV25" s="220">
        <v>0</v>
      </c>
      <c r="AW25" s="297"/>
    </row>
    <row r="26" spans="1:49" s="5" customFormat="1" x14ac:dyDescent="0.2">
      <c r="A26" s="35"/>
      <c r="B26" s="242" t="s">
        <v>242</v>
      </c>
      <c r="C26" s="203"/>
      <c r="D26" s="216">
        <v>-28733.65</v>
      </c>
      <c r="E26" s="217">
        <v>-28733.65</v>
      </c>
      <c r="F26" s="217">
        <v>0</v>
      </c>
      <c r="G26" s="217">
        <v>0</v>
      </c>
      <c r="H26" s="217">
        <v>0</v>
      </c>
      <c r="I26" s="216">
        <v>-28733.65</v>
      </c>
      <c r="J26" s="216">
        <v>149330.97999999998</v>
      </c>
      <c r="K26" s="217">
        <v>149330.97999999998</v>
      </c>
      <c r="L26" s="217">
        <v>0</v>
      </c>
      <c r="M26" s="217">
        <v>0</v>
      </c>
      <c r="N26" s="217">
        <v>0</v>
      </c>
      <c r="O26" s="216">
        <v>149330.97999999998</v>
      </c>
      <c r="P26" s="216">
        <v>509771.94</v>
      </c>
      <c r="Q26" s="217">
        <v>509771.94</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688.74</v>
      </c>
      <c r="AO26" s="217">
        <v>688.74</v>
      </c>
      <c r="AP26" s="217">
        <v>0</v>
      </c>
      <c r="AQ26" s="217">
        <v>0</v>
      </c>
      <c r="AR26" s="217">
        <v>0</v>
      </c>
      <c r="AS26" s="216">
        <v>-11014.189999999999</v>
      </c>
      <c r="AT26" s="220">
        <v>5004.2700000000004</v>
      </c>
      <c r="AU26" s="220">
        <v>-34692.699999999997</v>
      </c>
      <c r="AV26" s="220">
        <v>0</v>
      </c>
      <c r="AW26" s="297"/>
    </row>
    <row r="27" spans="1:49" s="5" customFormat="1" x14ac:dyDescent="0.2">
      <c r="B27" s="242" t="s">
        <v>243</v>
      </c>
      <c r="C27" s="203"/>
      <c r="D27" s="216">
        <v>-170905.71999999997</v>
      </c>
      <c r="E27" s="217">
        <v>-170905.71999999997</v>
      </c>
      <c r="F27" s="217">
        <v>0</v>
      </c>
      <c r="G27" s="217">
        <v>0</v>
      </c>
      <c r="H27" s="217">
        <v>0</v>
      </c>
      <c r="I27" s="216">
        <v>-170905.71999999997</v>
      </c>
      <c r="J27" s="216">
        <v>-1465008.3899999994</v>
      </c>
      <c r="K27" s="217">
        <v>-1465008.3899999994</v>
      </c>
      <c r="L27" s="217">
        <v>0</v>
      </c>
      <c r="M27" s="217">
        <v>0</v>
      </c>
      <c r="N27" s="217">
        <v>0</v>
      </c>
      <c r="O27" s="216">
        <v>-1465008.3899999994</v>
      </c>
      <c r="P27" s="216">
        <v>-1574636.04</v>
      </c>
      <c r="Q27" s="217">
        <v>-1574636.04</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-23131.34</v>
      </c>
      <c r="AO27" s="217">
        <v>-23131.34</v>
      </c>
      <c r="AP27" s="217">
        <v>0</v>
      </c>
      <c r="AQ27" s="217">
        <v>0</v>
      </c>
      <c r="AR27" s="217">
        <v>0</v>
      </c>
      <c r="AS27" s="216">
        <v>132260.97999999998</v>
      </c>
      <c r="AT27" s="220">
        <v>0</v>
      </c>
      <c r="AU27" s="220">
        <v>3101420.51</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0</v>
      </c>
      <c r="AU30" s="220">
        <v>0</v>
      </c>
      <c r="AV30" s="220">
        <v>0</v>
      </c>
      <c r="AW30" s="297"/>
    </row>
    <row r="31" spans="1:49" x14ac:dyDescent="0.2">
      <c r="B31" s="242" t="s">
        <v>247</v>
      </c>
      <c r="C31" s="203"/>
      <c r="D31" s="216">
        <v>312466.12</v>
      </c>
      <c r="E31" s="217">
        <v>312466.12</v>
      </c>
      <c r="F31" s="217">
        <v>0</v>
      </c>
      <c r="G31" s="217">
        <v>0</v>
      </c>
      <c r="H31" s="217">
        <v>0</v>
      </c>
      <c r="I31" s="216">
        <v>312466.12</v>
      </c>
      <c r="J31" s="216">
        <v>1955062.2399999995</v>
      </c>
      <c r="K31" s="217">
        <v>1955062.2399999995</v>
      </c>
      <c r="L31" s="217">
        <v>0</v>
      </c>
      <c r="M31" s="217">
        <v>0</v>
      </c>
      <c r="N31" s="217">
        <v>0</v>
      </c>
      <c r="O31" s="216">
        <v>1955062.2399999995</v>
      </c>
      <c r="P31" s="216">
        <v>7317775.7199999979</v>
      </c>
      <c r="Q31" s="217">
        <v>7317775.7199999979</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247321.46</v>
      </c>
      <c r="AO31" s="217">
        <v>247321.46</v>
      </c>
      <c r="AP31" s="217">
        <v>0</v>
      </c>
      <c r="AQ31" s="217">
        <v>0</v>
      </c>
      <c r="AR31" s="217">
        <v>0</v>
      </c>
      <c r="AS31" s="216">
        <v>-110414.73</v>
      </c>
      <c r="AT31" s="220">
        <v>249.83</v>
      </c>
      <c r="AU31" s="220">
        <v>29.55</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284573.34999999998</v>
      </c>
      <c r="E34" s="217">
        <v>284573.34999999998</v>
      </c>
      <c r="F34" s="217">
        <v>0</v>
      </c>
      <c r="G34" s="217">
        <v>0</v>
      </c>
      <c r="H34" s="217">
        <v>0</v>
      </c>
      <c r="I34" s="216">
        <v>284573.34999999998</v>
      </c>
      <c r="J34" s="216">
        <v>2498472.8399999989</v>
      </c>
      <c r="K34" s="217">
        <v>2498472.8399999989</v>
      </c>
      <c r="L34" s="217">
        <v>0</v>
      </c>
      <c r="M34" s="217">
        <v>0</v>
      </c>
      <c r="N34" s="217">
        <v>0</v>
      </c>
      <c r="O34" s="216">
        <v>2498472.8399999989</v>
      </c>
      <c r="P34" s="216">
        <v>9676378.7699999996</v>
      </c>
      <c r="Q34" s="217">
        <v>9676378.7699999996</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193983.71</v>
      </c>
      <c r="AO34" s="217">
        <v>193983.71</v>
      </c>
      <c r="AP34" s="217">
        <v>0</v>
      </c>
      <c r="AQ34" s="217">
        <v>0</v>
      </c>
      <c r="AR34" s="217">
        <v>0</v>
      </c>
      <c r="AS34" s="271"/>
      <c r="AT34" s="220">
        <v>647.32000000000005</v>
      </c>
      <c r="AU34" s="220">
        <v>0</v>
      </c>
      <c r="AV34" s="220">
        <v>0</v>
      </c>
      <c r="AW34" s="297"/>
    </row>
    <row r="35" spans="1:49" x14ac:dyDescent="0.2">
      <c r="B35" s="242" t="s">
        <v>251</v>
      </c>
      <c r="C35" s="203"/>
      <c r="D35" s="216">
        <v>256309.23</v>
      </c>
      <c r="E35" s="217">
        <v>256309.23</v>
      </c>
      <c r="F35" s="217">
        <v>0</v>
      </c>
      <c r="G35" s="217">
        <v>0</v>
      </c>
      <c r="H35" s="217">
        <v>0</v>
      </c>
      <c r="I35" s="216">
        <v>256309.23</v>
      </c>
      <c r="J35" s="216">
        <v>1861624.1600000001</v>
      </c>
      <c r="K35" s="217">
        <v>1861624.1600000001</v>
      </c>
      <c r="L35" s="217">
        <v>0</v>
      </c>
      <c r="M35" s="217">
        <v>0</v>
      </c>
      <c r="N35" s="217">
        <v>0</v>
      </c>
      <c r="O35" s="216">
        <v>1861624.1600000001</v>
      </c>
      <c r="P35" s="216">
        <v>9204374.9099999983</v>
      </c>
      <c r="Q35" s="217">
        <v>9204374.9099999983</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75284.210000000006</v>
      </c>
      <c r="AO35" s="217">
        <v>75284.210000000006</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47404</v>
      </c>
      <c r="E37" s="225">
        <v>47404</v>
      </c>
      <c r="F37" s="225">
        <v>0</v>
      </c>
      <c r="G37" s="225">
        <v>0</v>
      </c>
      <c r="H37" s="225">
        <v>0</v>
      </c>
      <c r="I37" s="224">
        <v>47404</v>
      </c>
      <c r="J37" s="224">
        <v>300687</v>
      </c>
      <c r="K37" s="225">
        <v>300687</v>
      </c>
      <c r="L37" s="225">
        <v>0</v>
      </c>
      <c r="M37" s="225">
        <v>0</v>
      </c>
      <c r="N37" s="225">
        <v>0</v>
      </c>
      <c r="O37" s="224">
        <v>300687</v>
      </c>
      <c r="P37" s="224">
        <v>1648315</v>
      </c>
      <c r="Q37" s="225">
        <v>1648315</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7188</v>
      </c>
      <c r="AO37" s="225">
        <v>7188</v>
      </c>
      <c r="AP37" s="225">
        <v>0</v>
      </c>
      <c r="AQ37" s="225">
        <v>0</v>
      </c>
      <c r="AR37" s="225">
        <v>0</v>
      </c>
      <c r="AS37" s="224">
        <v>205543</v>
      </c>
      <c r="AT37" s="226">
        <v>49069</v>
      </c>
      <c r="AU37" s="226">
        <v>728742</v>
      </c>
      <c r="AV37" s="226">
        <v>3449095</v>
      </c>
      <c r="AW37" s="296"/>
    </row>
    <row r="38" spans="1:49" x14ac:dyDescent="0.2">
      <c r="B38" s="239" t="s">
        <v>254</v>
      </c>
      <c r="C38" s="203" t="s">
        <v>16</v>
      </c>
      <c r="D38" s="216">
        <v>18410</v>
      </c>
      <c r="E38" s="217">
        <v>18410</v>
      </c>
      <c r="F38" s="217">
        <v>0</v>
      </c>
      <c r="G38" s="217">
        <v>0</v>
      </c>
      <c r="H38" s="217">
        <v>0</v>
      </c>
      <c r="I38" s="216">
        <v>18410</v>
      </c>
      <c r="J38" s="216">
        <v>117438</v>
      </c>
      <c r="K38" s="217">
        <v>117438</v>
      </c>
      <c r="L38" s="217">
        <v>0</v>
      </c>
      <c r="M38" s="217">
        <v>0</v>
      </c>
      <c r="N38" s="217">
        <v>0</v>
      </c>
      <c r="O38" s="216">
        <v>117438</v>
      </c>
      <c r="P38" s="216">
        <v>681359</v>
      </c>
      <c r="Q38" s="217">
        <v>681359</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2782</v>
      </c>
      <c r="AO38" s="217">
        <v>2782</v>
      </c>
      <c r="AP38" s="217">
        <v>0</v>
      </c>
      <c r="AQ38" s="217">
        <v>0</v>
      </c>
      <c r="AR38" s="217">
        <v>0</v>
      </c>
      <c r="AS38" s="216">
        <v>81275</v>
      </c>
      <c r="AT38" s="220">
        <v>19108</v>
      </c>
      <c r="AU38" s="220">
        <v>288158</v>
      </c>
      <c r="AV38" s="220">
        <v>704353</v>
      </c>
      <c r="AW38" s="297"/>
    </row>
    <row r="39" spans="1:49" x14ac:dyDescent="0.2">
      <c r="B39" s="242" t="s">
        <v>255</v>
      </c>
      <c r="C39" s="203" t="s">
        <v>17</v>
      </c>
      <c r="D39" s="216">
        <v>37881</v>
      </c>
      <c r="E39" s="217">
        <v>37881</v>
      </c>
      <c r="F39" s="217">
        <v>0</v>
      </c>
      <c r="G39" s="217">
        <v>0</v>
      </c>
      <c r="H39" s="217">
        <v>0</v>
      </c>
      <c r="I39" s="216">
        <v>37881</v>
      </c>
      <c r="J39" s="216">
        <v>244618</v>
      </c>
      <c r="K39" s="217">
        <v>244618</v>
      </c>
      <c r="L39" s="217">
        <v>0</v>
      </c>
      <c r="M39" s="217">
        <v>0</v>
      </c>
      <c r="N39" s="217">
        <v>0</v>
      </c>
      <c r="O39" s="216">
        <v>244618</v>
      </c>
      <c r="P39" s="216">
        <v>1479047</v>
      </c>
      <c r="Q39" s="217">
        <v>1479047</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13001</v>
      </c>
      <c r="AO39" s="217">
        <v>13001</v>
      </c>
      <c r="AP39" s="217">
        <v>0</v>
      </c>
      <c r="AQ39" s="217">
        <v>0</v>
      </c>
      <c r="AR39" s="217">
        <v>0</v>
      </c>
      <c r="AS39" s="216">
        <v>107601</v>
      </c>
      <c r="AT39" s="220">
        <v>34813</v>
      </c>
      <c r="AU39" s="220">
        <v>381494</v>
      </c>
      <c r="AV39" s="220">
        <v>1155838</v>
      </c>
      <c r="AW39" s="297"/>
    </row>
    <row r="40" spans="1:49" x14ac:dyDescent="0.2">
      <c r="B40" s="242" t="s">
        <v>256</v>
      </c>
      <c r="C40" s="203" t="s">
        <v>38</v>
      </c>
      <c r="D40" s="216">
        <v>45370</v>
      </c>
      <c r="E40" s="217">
        <v>45370</v>
      </c>
      <c r="F40" s="217">
        <v>0</v>
      </c>
      <c r="G40" s="217">
        <v>0</v>
      </c>
      <c r="H40" s="217">
        <v>0</v>
      </c>
      <c r="I40" s="216">
        <v>45370</v>
      </c>
      <c r="J40" s="216">
        <v>299755</v>
      </c>
      <c r="K40" s="217">
        <v>299755</v>
      </c>
      <c r="L40" s="217">
        <v>0</v>
      </c>
      <c r="M40" s="217">
        <v>0</v>
      </c>
      <c r="N40" s="217">
        <v>0</v>
      </c>
      <c r="O40" s="216">
        <v>299755</v>
      </c>
      <c r="P40" s="216">
        <v>1534291</v>
      </c>
      <c r="Q40" s="217">
        <v>1534291</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16223</v>
      </c>
      <c r="AO40" s="217">
        <v>16223</v>
      </c>
      <c r="AP40" s="217">
        <v>0</v>
      </c>
      <c r="AQ40" s="217">
        <v>0</v>
      </c>
      <c r="AR40" s="217">
        <v>0</v>
      </c>
      <c r="AS40" s="216">
        <v>105463</v>
      </c>
      <c r="AT40" s="220">
        <v>30729</v>
      </c>
      <c r="AU40" s="220">
        <v>373915</v>
      </c>
      <c r="AV40" s="220">
        <v>1385558</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625</v>
      </c>
      <c r="E42" s="217">
        <v>625</v>
      </c>
      <c r="F42" s="217">
        <v>0</v>
      </c>
      <c r="G42" s="217">
        <v>0</v>
      </c>
      <c r="H42" s="217">
        <v>0</v>
      </c>
      <c r="I42" s="216">
        <v>625</v>
      </c>
      <c r="J42" s="216">
        <v>5367</v>
      </c>
      <c r="K42" s="217">
        <v>5367</v>
      </c>
      <c r="L42" s="217">
        <v>0</v>
      </c>
      <c r="M42" s="217">
        <v>0</v>
      </c>
      <c r="N42" s="217">
        <v>0</v>
      </c>
      <c r="O42" s="216">
        <v>5367</v>
      </c>
      <c r="P42" s="216">
        <v>24091</v>
      </c>
      <c r="Q42" s="217">
        <v>24091</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197</v>
      </c>
      <c r="AO42" s="217">
        <v>197</v>
      </c>
      <c r="AP42" s="217">
        <v>0</v>
      </c>
      <c r="AQ42" s="217">
        <v>0</v>
      </c>
      <c r="AR42" s="217">
        <v>0</v>
      </c>
      <c r="AS42" s="216">
        <v>2460</v>
      </c>
      <c r="AT42" s="220">
        <v>342</v>
      </c>
      <c r="AU42" s="220">
        <v>8271</v>
      </c>
      <c r="AV42" s="220">
        <v>11529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197097</v>
      </c>
      <c r="E44" s="225">
        <v>197097</v>
      </c>
      <c r="F44" s="225">
        <v>0</v>
      </c>
      <c r="G44" s="225">
        <v>0</v>
      </c>
      <c r="H44" s="225">
        <v>0</v>
      </c>
      <c r="I44" s="224">
        <v>197097</v>
      </c>
      <c r="J44" s="224">
        <v>1220765</v>
      </c>
      <c r="K44" s="225">
        <v>1220765</v>
      </c>
      <c r="L44" s="225">
        <v>0</v>
      </c>
      <c r="M44" s="225">
        <v>0</v>
      </c>
      <c r="N44" s="225">
        <v>0</v>
      </c>
      <c r="O44" s="224">
        <v>1220765</v>
      </c>
      <c r="P44" s="224">
        <v>7296670</v>
      </c>
      <c r="Q44" s="225">
        <v>7296670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37413</v>
      </c>
      <c r="AO44" s="225">
        <v>37413</v>
      </c>
      <c r="AP44" s="225">
        <v>0</v>
      </c>
      <c r="AQ44" s="225">
        <v>0</v>
      </c>
      <c r="AR44" s="225">
        <v>0</v>
      </c>
      <c r="AS44" s="224">
        <v>685641</v>
      </c>
      <c r="AT44" s="226">
        <v>180171</v>
      </c>
      <c r="AU44" s="226">
        <v>2430908</v>
      </c>
      <c r="AV44" s="226">
        <v>5719592</v>
      </c>
      <c r="AW44" s="296"/>
    </row>
    <row r="45" spans="1:49" x14ac:dyDescent="0.2">
      <c r="B45" s="245" t="s">
        <v>261</v>
      </c>
      <c r="C45" s="203" t="s">
        <v>19</v>
      </c>
      <c r="D45" s="216">
        <v>513248</v>
      </c>
      <c r="E45" s="217">
        <v>513248</v>
      </c>
      <c r="F45" s="217">
        <v>0</v>
      </c>
      <c r="G45" s="217">
        <v>0</v>
      </c>
      <c r="H45" s="217">
        <v>0</v>
      </c>
      <c r="I45" s="216">
        <v>513248</v>
      </c>
      <c r="J45" s="216">
        <v>3310019</v>
      </c>
      <c r="K45" s="217">
        <v>3310019</v>
      </c>
      <c r="L45" s="217">
        <v>0</v>
      </c>
      <c r="M45" s="217">
        <v>0</v>
      </c>
      <c r="N45" s="217">
        <v>0</v>
      </c>
      <c r="O45" s="216">
        <v>3310019</v>
      </c>
      <c r="P45" s="216">
        <v>19924614</v>
      </c>
      <c r="Q45" s="217">
        <v>19924614</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129615</v>
      </c>
      <c r="AO45" s="217">
        <v>129615</v>
      </c>
      <c r="AP45" s="217">
        <v>0</v>
      </c>
      <c r="AQ45" s="217">
        <v>0</v>
      </c>
      <c r="AR45" s="217">
        <v>0</v>
      </c>
      <c r="AS45" s="216">
        <v>1780865</v>
      </c>
      <c r="AT45" s="220">
        <v>436023</v>
      </c>
      <c r="AU45" s="220">
        <v>6365252</v>
      </c>
      <c r="AV45" s="220">
        <v>14352381</v>
      </c>
      <c r="AW45" s="297"/>
    </row>
    <row r="46" spans="1:49" x14ac:dyDescent="0.2">
      <c r="B46" s="245" t="s">
        <v>262</v>
      </c>
      <c r="C46" s="203" t="s">
        <v>20</v>
      </c>
      <c r="D46" s="216">
        <v>82208</v>
      </c>
      <c r="E46" s="217">
        <v>82208</v>
      </c>
      <c r="F46" s="217">
        <v>0</v>
      </c>
      <c r="G46" s="217">
        <v>0</v>
      </c>
      <c r="H46" s="217">
        <v>0</v>
      </c>
      <c r="I46" s="216">
        <v>82208</v>
      </c>
      <c r="J46" s="216">
        <v>537338</v>
      </c>
      <c r="K46" s="217">
        <v>537338</v>
      </c>
      <c r="L46" s="217">
        <v>0</v>
      </c>
      <c r="M46" s="217">
        <v>0</v>
      </c>
      <c r="N46" s="217">
        <v>0</v>
      </c>
      <c r="O46" s="216">
        <v>537338</v>
      </c>
      <c r="P46" s="216">
        <v>3285147</v>
      </c>
      <c r="Q46" s="217">
        <v>3285147</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39923</v>
      </c>
      <c r="AO46" s="217">
        <v>39923</v>
      </c>
      <c r="AP46" s="217">
        <v>0</v>
      </c>
      <c r="AQ46" s="217">
        <v>0</v>
      </c>
      <c r="AR46" s="217">
        <v>0</v>
      </c>
      <c r="AS46" s="216">
        <v>507274</v>
      </c>
      <c r="AT46" s="220">
        <v>72906</v>
      </c>
      <c r="AU46" s="220">
        <v>1798519</v>
      </c>
      <c r="AV46" s="220">
        <v>1357114</v>
      </c>
      <c r="AW46" s="297"/>
    </row>
    <row r="47" spans="1:49" x14ac:dyDescent="0.2">
      <c r="B47" s="245" t="s">
        <v>263</v>
      </c>
      <c r="C47" s="203" t="s">
        <v>21</v>
      </c>
      <c r="D47" s="216">
        <v>87982</v>
      </c>
      <c r="E47" s="217">
        <v>87982</v>
      </c>
      <c r="F47" s="217">
        <v>0</v>
      </c>
      <c r="G47" s="217">
        <v>0</v>
      </c>
      <c r="H47" s="217">
        <v>0</v>
      </c>
      <c r="I47" s="216">
        <v>87982</v>
      </c>
      <c r="J47" s="216">
        <v>7209102</v>
      </c>
      <c r="K47" s="217">
        <v>7209102</v>
      </c>
      <c r="L47" s="217">
        <v>0</v>
      </c>
      <c r="M47" s="217">
        <v>0</v>
      </c>
      <c r="N47" s="217">
        <v>0</v>
      </c>
      <c r="O47" s="216">
        <v>7209102</v>
      </c>
      <c r="P47" s="216">
        <v>18415621</v>
      </c>
      <c r="Q47" s="217">
        <v>18415621</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41</v>
      </c>
      <c r="AO47" s="217">
        <v>41</v>
      </c>
      <c r="AP47" s="217">
        <v>0</v>
      </c>
      <c r="AQ47" s="217">
        <v>0</v>
      </c>
      <c r="AR47" s="217">
        <v>0</v>
      </c>
      <c r="AS47" s="216">
        <v>463279</v>
      </c>
      <c r="AT47" s="220">
        <v>0</v>
      </c>
      <c r="AU47" s="220">
        <v>1642535</v>
      </c>
      <c r="AV47" s="220">
        <v>1653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343541</v>
      </c>
      <c r="E49" s="217">
        <v>343541</v>
      </c>
      <c r="F49" s="217">
        <v>0</v>
      </c>
      <c r="G49" s="217">
        <v>0</v>
      </c>
      <c r="H49" s="217">
        <v>0</v>
      </c>
      <c r="I49" s="216">
        <v>343541</v>
      </c>
      <c r="J49" s="216">
        <v>2225970</v>
      </c>
      <c r="K49" s="217">
        <v>2225970</v>
      </c>
      <c r="L49" s="217">
        <v>0</v>
      </c>
      <c r="M49" s="217">
        <v>0</v>
      </c>
      <c r="N49" s="217">
        <v>0</v>
      </c>
      <c r="O49" s="216">
        <v>2225970</v>
      </c>
      <c r="P49" s="216">
        <v>12035282</v>
      </c>
      <c r="Q49" s="217">
        <v>12035282</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99577</v>
      </c>
      <c r="AO49" s="217">
        <v>99577</v>
      </c>
      <c r="AP49" s="217">
        <v>0</v>
      </c>
      <c r="AQ49" s="217">
        <v>0</v>
      </c>
      <c r="AR49" s="217">
        <v>0</v>
      </c>
      <c r="AS49" s="216">
        <v>246300</v>
      </c>
      <c r="AT49" s="220">
        <v>55959</v>
      </c>
      <c r="AU49" s="220">
        <v>873244</v>
      </c>
      <c r="AV49" s="220">
        <v>1876384</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3248269.4582741358</v>
      </c>
      <c r="E51" s="217">
        <v>3248609.0662343004</v>
      </c>
      <c r="F51" s="217">
        <v>0</v>
      </c>
      <c r="G51" s="217">
        <v>0</v>
      </c>
      <c r="H51" s="217">
        <v>0</v>
      </c>
      <c r="I51" s="216">
        <v>3248609.0662343004</v>
      </c>
      <c r="J51" s="216">
        <v>24212032.935972348</v>
      </c>
      <c r="K51" s="217">
        <v>24214948.683975127</v>
      </c>
      <c r="L51" s="217">
        <v>0</v>
      </c>
      <c r="M51" s="217">
        <v>0</v>
      </c>
      <c r="N51" s="217">
        <v>0</v>
      </c>
      <c r="O51" s="216">
        <v>24214948.683975127</v>
      </c>
      <c r="P51" s="216">
        <v>111243832.57116243</v>
      </c>
      <c r="Q51" s="217">
        <v>111256879.54094402</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1107651.233948644</v>
      </c>
      <c r="AO51" s="217">
        <v>1107758.0391331885</v>
      </c>
      <c r="AP51" s="217">
        <v>0</v>
      </c>
      <c r="AQ51" s="217">
        <v>0</v>
      </c>
      <c r="AR51" s="217">
        <v>0</v>
      </c>
      <c r="AS51" s="216">
        <v>13273224.651101256</v>
      </c>
      <c r="AT51" s="220">
        <v>1647823.331642709</v>
      </c>
      <c r="AU51" s="220">
        <v>47001570.637898482</v>
      </c>
      <c r="AV51" s="220">
        <v>54265683</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625</v>
      </c>
      <c r="E53" s="217">
        <v>625</v>
      </c>
      <c r="F53" s="217">
        <v>0</v>
      </c>
      <c r="G53" s="268"/>
      <c r="H53" s="268"/>
      <c r="I53" s="216">
        <v>625</v>
      </c>
      <c r="J53" s="216">
        <v>5367</v>
      </c>
      <c r="K53" s="217">
        <v>5367</v>
      </c>
      <c r="L53" s="217">
        <v>0</v>
      </c>
      <c r="M53" s="268"/>
      <c r="N53" s="268"/>
      <c r="O53" s="216">
        <v>5367</v>
      </c>
      <c r="P53" s="216">
        <v>24091</v>
      </c>
      <c r="Q53" s="217">
        <v>24091</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197</v>
      </c>
      <c r="AO53" s="217">
        <v>197</v>
      </c>
      <c r="AP53" s="217">
        <v>0</v>
      </c>
      <c r="AQ53" s="268"/>
      <c r="AR53" s="268"/>
      <c r="AS53" s="216">
        <v>2460</v>
      </c>
      <c r="AT53" s="220">
        <v>342</v>
      </c>
      <c r="AU53" s="220">
        <v>8271</v>
      </c>
      <c r="AV53" s="220">
        <v>11529</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95239473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6762</v>
      </c>
      <c r="E56" s="229">
        <v>6697</v>
      </c>
      <c r="F56" s="229">
        <v>0</v>
      </c>
      <c r="G56" s="229">
        <v>0</v>
      </c>
      <c r="H56" s="229">
        <v>0</v>
      </c>
      <c r="I56" s="228">
        <v>6697</v>
      </c>
      <c r="J56" s="228">
        <v>30412</v>
      </c>
      <c r="K56" s="229">
        <v>30406</v>
      </c>
      <c r="L56" s="229">
        <v>0</v>
      </c>
      <c r="M56" s="229">
        <v>0</v>
      </c>
      <c r="N56" s="229">
        <v>0</v>
      </c>
      <c r="O56" s="228">
        <v>30406</v>
      </c>
      <c r="P56" s="228">
        <v>123006</v>
      </c>
      <c r="Q56" s="229">
        <v>122988</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3221</v>
      </c>
      <c r="AO56" s="229">
        <v>3176</v>
      </c>
      <c r="AP56" s="229">
        <v>0</v>
      </c>
      <c r="AQ56" s="229">
        <v>0</v>
      </c>
      <c r="AR56" s="229">
        <v>0</v>
      </c>
      <c r="AS56" s="228">
        <v>28750</v>
      </c>
      <c r="AT56" s="230">
        <v>3683</v>
      </c>
      <c r="AU56" s="230">
        <v>44930</v>
      </c>
      <c r="AV56" s="230">
        <v>70416</v>
      </c>
      <c r="AW56" s="288"/>
    </row>
    <row r="57" spans="2:49" x14ac:dyDescent="0.2">
      <c r="B57" s="245" t="s">
        <v>272</v>
      </c>
      <c r="C57" s="203" t="s">
        <v>25</v>
      </c>
      <c r="D57" s="231">
        <v>9231</v>
      </c>
      <c r="E57" s="232">
        <v>8964</v>
      </c>
      <c r="F57" s="232">
        <v>0</v>
      </c>
      <c r="G57" s="232">
        <v>0</v>
      </c>
      <c r="H57" s="232">
        <v>0</v>
      </c>
      <c r="I57" s="231">
        <v>8964</v>
      </c>
      <c r="J57" s="231">
        <v>56404</v>
      </c>
      <c r="K57" s="232">
        <v>56351</v>
      </c>
      <c r="L57" s="232">
        <v>0</v>
      </c>
      <c r="M57" s="232">
        <v>0</v>
      </c>
      <c r="N57" s="232">
        <v>0</v>
      </c>
      <c r="O57" s="231">
        <v>56351</v>
      </c>
      <c r="P57" s="231">
        <v>252241</v>
      </c>
      <c r="Q57" s="232">
        <v>252234</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3306</v>
      </c>
      <c r="AO57" s="232">
        <v>3166</v>
      </c>
      <c r="AP57" s="232">
        <v>0</v>
      </c>
      <c r="AQ57" s="232">
        <v>0</v>
      </c>
      <c r="AR57" s="232">
        <v>0</v>
      </c>
      <c r="AS57" s="231">
        <v>28750</v>
      </c>
      <c r="AT57" s="233">
        <v>4087</v>
      </c>
      <c r="AU57" s="233">
        <v>44930</v>
      </c>
      <c r="AV57" s="233">
        <v>240769</v>
      </c>
      <c r="AW57" s="289"/>
    </row>
    <row r="58" spans="2:49" x14ac:dyDescent="0.2">
      <c r="B58" s="245" t="s">
        <v>273</v>
      </c>
      <c r="C58" s="203" t="s">
        <v>26</v>
      </c>
      <c r="D58" s="309"/>
      <c r="E58" s="310"/>
      <c r="F58" s="310"/>
      <c r="G58" s="310"/>
      <c r="H58" s="310"/>
      <c r="I58" s="309"/>
      <c r="J58" s="231">
        <v>5780</v>
      </c>
      <c r="K58" s="232">
        <v>5779</v>
      </c>
      <c r="L58" s="232">
        <v>0</v>
      </c>
      <c r="M58" s="232">
        <v>0</v>
      </c>
      <c r="N58" s="232">
        <v>0</v>
      </c>
      <c r="O58" s="231">
        <v>5779</v>
      </c>
      <c r="P58" s="231">
        <v>818</v>
      </c>
      <c r="Q58" s="232">
        <v>818</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14</v>
      </c>
      <c r="AT58" s="233">
        <v>38</v>
      </c>
      <c r="AU58" s="233">
        <v>1236</v>
      </c>
      <c r="AV58" s="233">
        <v>81</v>
      </c>
      <c r="AW58" s="289"/>
    </row>
    <row r="59" spans="2:49" x14ac:dyDescent="0.2">
      <c r="B59" s="245" t="s">
        <v>274</v>
      </c>
      <c r="C59" s="203" t="s">
        <v>27</v>
      </c>
      <c r="D59" s="231">
        <v>85906</v>
      </c>
      <c r="E59" s="232">
        <v>85075</v>
      </c>
      <c r="F59" s="232">
        <v>0</v>
      </c>
      <c r="G59" s="232">
        <v>0</v>
      </c>
      <c r="H59" s="232">
        <v>0</v>
      </c>
      <c r="I59" s="231">
        <v>85075</v>
      </c>
      <c r="J59" s="231">
        <v>609158</v>
      </c>
      <c r="K59" s="232">
        <v>609043</v>
      </c>
      <c r="L59" s="232">
        <v>0</v>
      </c>
      <c r="M59" s="232">
        <v>0</v>
      </c>
      <c r="N59" s="232">
        <v>0</v>
      </c>
      <c r="O59" s="231">
        <v>609043</v>
      </c>
      <c r="P59" s="231">
        <v>2960240</v>
      </c>
      <c r="Q59" s="232">
        <v>2959810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42336</v>
      </c>
      <c r="AO59" s="232">
        <v>41751</v>
      </c>
      <c r="AP59" s="232">
        <v>0</v>
      </c>
      <c r="AQ59" s="232">
        <v>0</v>
      </c>
      <c r="AR59" s="232">
        <v>0</v>
      </c>
      <c r="AS59" s="231">
        <v>403269</v>
      </c>
      <c r="AT59" s="233">
        <v>51514</v>
      </c>
      <c r="AU59" s="233">
        <v>542741</v>
      </c>
      <c r="AV59" s="233">
        <v>2890549</v>
      </c>
      <c r="AW59" s="289"/>
    </row>
    <row r="60" spans="2:49" x14ac:dyDescent="0.2">
      <c r="B60" s="245" t="s">
        <v>275</v>
      </c>
      <c r="C60" s="203"/>
      <c r="D60" s="234">
        <v>7158.833333333333</v>
      </c>
      <c r="E60" s="235">
        <v>7089.583333333333</v>
      </c>
      <c r="F60" s="235">
        <v>0</v>
      </c>
      <c r="G60" s="235">
        <v>0</v>
      </c>
      <c r="H60" s="235">
        <v>0</v>
      </c>
      <c r="I60" s="234">
        <v>7089.583333333333</v>
      </c>
      <c r="J60" s="234">
        <v>50763.166666666664</v>
      </c>
      <c r="K60" s="235">
        <v>50753.583333333336</v>
      </c>
      <c r="L60" s="235">
        <v>0</v>
      </c>
      <c r="M60" s="235">
        <v>0</v>
      </c>
      <c r="N60" s="235">
        <v>0</v>
      </c>
      <c r="O60" s="234">
        <v>50753.583333333336</v>
      </c>
      <c r="P60" s="234">
        <v>246686.66666666666</v>
      </c>
      <c r="Q60" s="235">
        <v>246650.83333333334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33605.75</v>
      </c>
      <c r="AT60" s="236">
        <v>4292.833333333333</v>
      </c>
      <c r="AU60" s="236">
        <v>45228.416666666664</v>
      </c>
      <c r="AV60" s="236">
        <v>240879.08333333334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43421768.062000014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7196768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35841819.901322179</v>
      </c>
      <c r="E5" s="326">
        <v>32826816.861322179</v>
      </c>
      <c r="F5" s="326">
        <v>0</v>
      </c>
      <c r="G5" s="328">
        <v>0</v>
      </c>
      <c r="H5" s="328">
        <v>0</v>
      </c>
      <c r="I5" s="325">
        <v>32826816.861322179</v>
      </c>
      <c r="J5" s="325">
        <v>225051248.91999996</v>
      </c>
      <c r="K5" s="326">
        <v>224070531.91000006</v>
      </c>
      <c r="L5" s="326">
        <v>0</v>
      </c>
      <c r="M5" s="326">
        <v>0</v>
      </c>
      <c r="N5" s="326">
        <v>0</v>
      </c>
      <c r="O5" s="325">
        <v>224070531.91000006</v>
      </c>
      <c r="P5" s="325">
        <v>1194841799.5399997</v>
      </c>
      <c r="Q5" s="326">
        <v>1189506955.5</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6545352.1600000001</v>
      </c>
      <c r="AO5" s="326">
        <v>6491232.8899999997</v>
      </c>
      <c r="AP5" s="326">
        <v>0</v>
      </c>
      <c r="AQ5" s="326">
        <v>0</v>
      </c>
      <c r="AR5" s="326">
        <v>0</v>
      </c>
      <c r="AS5" s="325">
        <v>173683779.75</v>
      </c>
      <c r="AT5" s="327">
        <v>14283627.59</v>
      </c>
      <c r="AU5" s="327">
        <v>584724106.33200002</v>
      </c>
      <c r="AV5" s="369"/>
      <c r="AW5" s="373"/>
    </row>
    <row r="6" spans="2:49" x14ac:dyDescent="0.2">
      <c r="B6" s="343" t="s">
        <v>278</v>
      </c>
      <c r="C6" s="331" t="s">
        <v>8</v>
      </c>
      <c r="D6" s="318">
        <v>0</v>
      </c>
      <c r="E6" s="319">
        <v>0</v>
      </c>
      <c r="F6" s="319">
        <v>0</v>
      </c>
      <c r="G6" s="320">
        <v>0</v>
      </c>
      <c r="H6" s="320">
        <v>0</v>
      </c>
      <c r="I6" s="318">
        <v>0</v>
      </c>
      <c r="J6" s="318">
        <v>305253</v>
      </c>
      <c r="K6" s="319">
        <v>305253</v>
      </c>
      <c r="L6" s="319">
        <v>0</v>
      </c>
      <c r="M6" s="319">
        <v>0</v>
      </c>
      <c r="N6" s="319">
        <v>0</v>
      </c>
      <c r="O6" s="318">
        <v>305253</v>
      </c>
      <c r="P6" s="318">
        <v>14304</v>
      </c>
      <c r="Q6" s="319">
        <v>14304</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160404</v>
      </c>
      <c r="AU6" s="321">
        <v>1985</v>
      </c>
      <c r="AV6" s="368"/>
      <c r="AW6" s="374"/>
    </row>
    <row r="7" spans="2:49" x14ac:dyDescent="0.2">
      <c r="B7" s="343" t="s">
        <v>279</v>
      </c>
      <c r="C7" s="331" t="s">
        <v>9</v>
      </c>
      <c r="D7" s="318">
        <v>0</v>
      </c>
      <c r="E7" s="319">
        <v>0</v>
      </c>
      <c r="F7" s="319">
        <v>0</v>
      </c>
      <c r="G7" s="320">
        <v>0</v>
      </c>
      <c r="H7" s="320">
        <v>0</v>
      </c>
      <c r="I7" s="318">
        <v>0</v>
      </c>
      <c r="J7" s="318">
        <v>303571.25</v>
      </c>
      <c r="K7" s="319">
        <v>303571.25</v>
      </c>
      <c r="L7" s="319">
        <v>0</v>
      </c>
      <c r="M7" s="319">
        <v>0</v>
      </c>
      <c r="N7" s="319">
        <v>0</v>
      </c>
      <c r="O7" s="318">
        <v>303571.25</v>
      </c>
      <c r="P7" s="318">
        <v>0.70999999999912689</v>
      </c>
      <c r="Q7" s="319">
        <v>0.70999999999912689</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129952.12</v>
      </c>
      <c r="AU7" s="321">
        <v>1894.74</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3336229</v>
      </c>
      <c r="E9" s="362"/>
      <c r="F9" s="362"/>
      <c r="G9" s="362"/>
      <c r="H9" s="362"/>
      <c r="I9" s="364"/>
      <c r="J9" s="318">
        <v>1643217</v>
      </c>
      <c r="K9" s="362"/>
      <c r="L9" s="362"/>
      <c r="M9" s="362"/>
      <c r="N9" s="362"/>
      <c r="O9" s="364"/>
      <c r="P9" s="318">
        <v>8593449</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3336229</v>
      </c>
      <c r="F10" s="319">
        <v>0</v>
      </c>
      <c r="G10" s="319">
        <v>0</v>
      </c>
      <c r="H10" s="319">
        <v>0</v>
      </c>
      <c r="I10" s="318">
        <v>3336229</v>
      </c>
      <c r="J10" s="365"/>
      <c r="K10" s="319">
        <v>1643217</v>
      </c>
      <c r="L10" s="319">
        <v>0</v>
      </c>
      <c r="M10" s="319">
        <v>0</v>
      </c>
      <c r="N10" s="319">
        <v>0</v>
      </c>
      <c r="O10" s="318">
        <v>1643217</v>
      </c>
      <c r="P10" s="365"/>
      <c r="Q10" s="319">
        <v>8593449</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172435</v>
      </c>
      <c r="E11" s="319">
        <v>172435</v>
      </c>
      <c r="F11" s="319">
        <v>0</v>
      </c>
      <c r="G11" s="319">
        <v>0</v>
      </c>
      <c r="H11" s="319">
        <v>0</v>
      </c>
      <c r="I11" s="318">
        <v>172435</v>
      </c>
      <c r="J11" s="318">
        <v>84931</v>
      </c>
      <c r="K11" s="319">
        <v>84931</v>
      </c>
      <c r="L11" s="319">
        <v>0</v>
      </c>
      <c r="M11" s="319">
        <v>0</v>
      </c>
      <c r="N11" s="319">
        <v>0</v>
      </c>
      <c r="O11" s="318">
        <v>84931</v>
      </c>
      <c r="P11" s="318">
        <v>18362707</v>
      </c>
      <c r="Q11" s="319">
        <v>18362707</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1054561</v>
      </c>
      <c r="E12" s="363"/>
      <c r="F12" s="363"/>
      <c r="G12" s="363"/>
      <c r="H12" s="363"/>
      <c r="I12" s="365"/>
      <c r="J12" s="318">
        <v>519410</v>
      </c>
      <c r="K12" s="363"/>
      <c r="L12" s="363"/>
      <c r="M12" s="363"/>
      <c r="N12" s="363"/>
      <c r="O12" s="365"/>
      <c r="P12" s="318">
        <v>18048485</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3723122.82</v>
      </c>
      <c r="E15" s="319">
        <v>3723122.82</v>
      </c>
      <c r="F15" s="319">
        <v>0</v>
      </c>
      <c r="G15" s="319">
        <v>0</v>
      </c>
      <c r="H15" s="319">
        <v>0</v>
      </c>
      <c r="I15" s="318">
        <v>3723122.82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7587765.3799999999</v>
      </c>
      <c r="E16" s="319">
        <v>7587765.3799999999</v>
      </c>
      <c r="F16" s="319">
        <v>0</v>
      </c>
      <c r="G16" s="319">
        <v>0</v>
      </c>
      <c r="H16" s="319">
        <v>0</v>
      </c>
      <c r="I16" s="318">
        <v>7587765.3799999999</v>
      </c>
      <c r="J16" s="318">
        <v>1838807.6400000001</v>
      </c>
      <c r="K16" s="319">
        <v>1838807.6400000001</v>
      </c>
      <c r="L16" s="319">
        <v>0</v>
      </c>
      <c r="M16" s="319">
        <v>0</v>
      </c>
      <c r="N16" s="319">
        <v>0</v>
      </c>
      <c r="O16" s="318">
        <v>1838807.6400000001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925280.91739223781</v>
      </c>
      <c r="E17" s="361">
        <v>925280.91739223781</v>
      </c>
      <c r="F17" s="361">
        <v>0</v>
      </c>
      <c r="G17" s="361">
        <v>0</v>
      </c>
      <c r="H17" s="319">
        <v>0</v>
      </c>
      <c r="I17" s="365"/>
      <c r="J17" s="318">
        <v>4517050.8789039291</v>
      </c>
      <c r="K17" s="361">
        <v>4517050.8789039291</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37504371.909999996</v>
      </c>
      <c r="E23" s="362"/>
      <c r="F23" s="362"/>
      <c r="G23" s="362"/>
      <c r="H23" s="362"/>
      <c r="I23" s="364"/>
      <c r="J23" s="318">
        <v>186893247.42999992</v>
      </c>
      <c r="K23" s="362"/>
      <c r="L23" s="362"/>
      <c r="M23" s="362"/>
      <c r="N23" s="362"/>
      <c r="O23" s="364"/>
      <c r="P23" s="318">
        <v>973620771.93000019</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4843957.07</v>
      </c>
      <c r="AO23" s="362"/>
      <c r="AP23" s="362"/>
      <c r="AQ23" s="362"/>
      <c r="AR23" s="362"/>
      <c r="AS23" s="318">
        <v>161762905.02999997</v>
      </c>
      <c r="AT23" s="321">
        <v>11839597.83</v>
      </c>
      <c r="AU23" s="321">
        <v>553997635.77999997</v>
      </c>
      <c r="AV23" s="368"/>
      <c r="AW23" s="374"/>
    </row>
    <row r="24" spans="2:49" ht="28.5" customHeight="1" x14ac:dyDescent="0.2">
      <c r="B24" s="345" t="s">
        <v>114</v>
      </c>
      <c r="C24" s="331"/>
      <c r="D24" s="365"/>
      <c r="E24" s="319">
        <v>40469574.310000017</v>
      </c>
      <c r="F24" s="319">
        <v>0</v>
      </c>
      <c r="G24" s="319">
        <v>0</v>
      </c>
      <c r="H24" s="319">
        <v>0</v>
      </c>
      <c r="I24" s="318">
        <v>40469574.310000017</v>
      </c>
      <c r="J24" s="365"/>
      <c r="K24" s="319">
        <v>194141439.62999997</v>
      </c>
      <c r="L24" s="319">
        <v>0</v>
      </c>
      <c r="M24" s="319">
        <v>0</v>
      </c>
      <c r="N24" s="319">
        <v>0</v>
      </c>
      <c r="O24" s="318">
        <v>194141439.62999997</v>
      </c>
      <c r="P24" s="365"/>
      <c r="Q24" s="319">
        <v>987922866.40999949</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5444930.6699999999</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0</v>
      </c>
      <c r="AV26" s="368"/>
      <c r="AW26" s="374"/>
    </row>
    <row r="27" spans="2:49" s="5" customFormat="1" ht="25.5" x14ac:dyDescent="0.2">
      <c r="B27" s="345" t="s">
        <v>85</v>
      </c>
      <c r="C27" s="331"/>
      <c r="D27" s="365"/>
      <c r="E27" s="319">
        <v>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4390225</v>
      </c>
      <c r="E30" s="362"/>
      <c r="F30" s="362"/>
      <c r="G30" s="362"/>
      <c r="H30" s="362"/>
      <c r="I30" s="364"/>
      <c r="J30" s="318">
        <v>19180282</v>
      </c>
      <c r="K30" s="362"/>
      <c r="L30" s="362"/>
      <c r="M30" s="362"/>
      <c r="N30" s="362"/>
      <c r="O30" s="364"/>
      <c r="P30" s="318">
        <v>117111702</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1587429</v>
      </c>
      <c r="AO30" s="362"/>
      <c r="AP30" s="362"/>
      <c r="AQ30" s="362"/>
      <c r="AR30" s="362"/>
      <c r="AS30" s="318">
        <v>11254013</v>
      </c>
      <c r="AT30" s="321">
        <v>4081947</v>
      </c>
      <c r="AU30" s="321">
        <v>54722176</v>
      </c>
      <c r="AV30" s="368"/>
      <c r="AW30" s="374"/>
    </row>
    <row r="31" spans="2:49" s="5" customFormat="1" ht="25.5" x14ac:dyDescent="0.2">
      <c r="B31" s="345" t="s">
        <v>84</v>
      </c>
      <c r="C31" s="331"/>
      <c r="D31" s="365"/>
      <c r="E31" s="319">
        <v>705510</v>
      </c>
      <c r="F31" s="319">
        <v>0</v>
      </c>
      <c r="G31" s="319">
        <v>0</v>
      </c>
      <c r="H31" s="319">
        <v>0</v>
      </c>
      <c r="I31" s="318">
        <v>705510</v>
      </c>
      <c r="J31" s="365"/>
      <c r="K31" s="319">
        <v>3609090</v>
      </c>
      <c r="L31" s="319">
        <v>0</v>
      </c>
      <c r="M31" s="319">
        <v>0</v>
      </c>
      <c r="N31" s="319">
        <v>0</v>
      </c>
      <c r="O31" s="318">
        <v>3609090</v>
      </c>
      <c r="P31" s="365"/>
      <c r="Q31" s="319">
        <v>15349982</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231376</v>
      </c>
      <c r="AP31" s="319">
        <v>0</v>
      </c>
      <c r="AQ31" s="319">
        <v>0</v>
      </c>
      <c r="AR31" s="319">
        <v>0</v>
      </c>
      <c r="AS31" s="365"/>
      <c r="AT31" s="371"/>
      <c r="AU31" s="371"/>
      <c r="AV31" s="368"/>
      <c r="AW31" s="374"/>
    </row>
    <row r="32" spans="2:49" x14ac:dyDescent="0.2">
      <c r="B32" s="343" t="s">
        <v>291</v>
      </c>
      <c r="C32" s="331" t="s">
        <v>48</v>
      </c>
      <c r="D32" s="318">
        <v>2444919</v>
      </c>
      <c r="E32" s="363"/>
      <c r="F32" s="363"/>
      <c r="G32" s="363"/>
      <c r="H32" s="363"/>
      <c r="I32" s="365"/>
      <c r="J32" s="318">
        <v>10779618</v>
      </c>
      <c r="K32" s="363"/>
      <c r="L32" s="363"/>
      <c r="M32" s="363"/>
      <c r="N32" s="363"/>
      <c r="O32" s="365"/>
      <c r="P32" s="318">
        <v>101500929</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1456188</v>
      </c>
      <c r="AO32" s="363"/>
      <c r="AP32" s="363"/>
      <c r="AQ32" s="363"/>
      <c r="AR32" s="363"/>
      <c r="AS32" s="318">
        <v>15122394</v>
      </c>
      <c r="AT32" s="321">
        <v>3987124</v>
      </c>
      <c r="AU32" s="321">
        <v>64469151</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163182.37486357152</v>
      </c>
      <c r="E45" s="319">
        <v>163182.37486357152</v>
      </c>
      <c r="F45" s="319">
        <v>0</v>
      </c>
      <c r="G45" s="319">
        <v>0</v>
      </c>
      <c r="H45" s="319">
        <v>0</v>
      </c>
      <c r="I45" s="318">
        <v>163182.37486357152</v>
      </c>
      <c r="J45" s="318">
        <v>1700146.8467870727</v>
      </c>
      <c r="K45" s="319">
        <v>1700146.8467870727</v>
      </c>
      <c r="L45" s="319">
        <v>0</v>
      </c>
      <c r="M45" s="319">
        <v>0</v>
      </c>
      <c r="N45" s="319">
        <v>0</v>
      </c>
      <c r="O45" s="318">
        <v>1700146.8467870727</v>
      </c>
      <c r="P45" s="318">
        <v>8004997.3045009896</v>
      </c>
      <c r="Q45" s="319">
        <v>8004997.3045009896</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16928.166798057646</v>
      </c>
      <c r="AO45" s="319">
        <v>16928.166798057646</v>
      </c>
      <c r="AP45" s="319">
        <v>0</v>
      </c>
      <c r="AQ45" s="319">
        <v>0</v>
      </c>
      <c r="AR45" s="319">
        <v>0</v>
      </c>
      <c r="AS45" s="318">
        <v>-383718.76231411379</v>
      </c>
      <c r="AT45" s="321">
        <v>264280.74936190853</v>
      </c>
      <c r="AU45" s="321">
        <v>4932971.320002513</v>
      </c>
      <c r="AV45" s="368"/>
      <c r="AW45" s="374"/>
    </row>
    <row r="46" spans="2:49" x14ac:dyDescent="0.2">
      <c r="B46" s="343" t="s">
        <v>116</v>
      </c>
      <c r="C46" s="331" t="s">
        <v>31</v>
      </c>
      <c r="D46" s="318">
        <v>35225.625136428491</v>
      </c>
      <c r="E46" s="319">
        <v>35225.625136428491</v>
      </c>
      <c r="F46" s="319">
        <v>0</v>
      </c>
      <c r="G46" s="319">
        <v>0</v>
      </c>
      <c r="H46" s="319">
        <v>0</v>
      </c>
      <c r="I46" s="318">
        <v>35225.625136428491</v>
      </c>
      <c r="J46" s="318">
        <v>2476947.1532129273</v>
      </c>
      <c r="K46" s="319">
        <v>2476947.1532129273</v>
      </c>
      <c r="L46" s="319">
        <v>0</v>
      </c>
      <c r="M46" s="319">
        <v>0</v>
      </c>
      <c r="N46" s="319">
        <v>0</v>
      </c>
      <c r="O46" s="318">
        <v>2476947.1532129273</v>
      </c>
      <c r="P46" s="318">
        <v>7871537.6954990104</v>
      </c>
      <c r="Q46" s="319">
        <v>7871537.6954990104</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15774.833201942356</v>
      </c>
      <c r="AO46" s="319">
        <v>15774.833201942356</v>
      </c>
      <c r="AP46" s="319">
        <v>0</v>
      </c>
      <c r="AQ46" s="319">
        <v>0</v>
      </c>
      <c r="AR46" s="319">
        <v>0</v>
      </c>
      <c r="AS46" s="318">
        <v>1083425.7623141138</v>
      </c>
      <c r="AT46" s="321">
        <v>116210.25063809144</v>
      </c>
      <c r="AU46" s="321">
        <v>4333703.679997487</v>
      </c>
      <c r="AV46" s="368"/>
      <c r="AW46" s="374"/>
    </row>
    <row r="47" spans="2:49" x14ac:dyDescent="0.2">
      <c r="B47" s="343" t="s">
        <v>117</v>
      </c>
      <c r="C47" s="331" t="s">
        <v>32</v>
      </c>
      <c r="D47" s="318">
        <v>55848</v>
      </c>
      <c r="E47" s="363"/>
      <c r="F47" s="363"/>
      <c r="G47" s="363"/>
      <c r="H47" s="363"/>
      <c r="I47" s="365"/>
      <c r="J47" s="318">
        <v>3927043</v>
      </c>
      <c r="K47" s="363"/>
      <c r="L47" s="363"/>
      <c r="M47" s="363"/>
      <c r="N47" s="363"/>
      <c r="O47" s="365"/>
      <c r="P47" s="318">
        <v>12479825</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25010</v>
      </c>
      <c r="AO47" s="363"/>
      <c r="AP47" s="363"/>
      <c r="AQ47" s="363"/>
      <c r="AR47" s="363"/>
      <c r="AS47" s="318">
        <v>1717703</v>
      </c>
      <c r="AT47" s="321">
        <v>184244</v>
      </c>
      <c r="AU47" s="321">
        <v>6870813</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39592237.909999996</v>
      </c>
      <c r="E54" s="323">
        <v>41373492.310000017</v>
      </c>
      <c r="F54" s="323">
        <v>0</v>
      </c>
      <c r="G54" s="323">
        <v>0</v>
      </c>
      <c r="H54" s="323">
        <v>0</v>
      </c>
      <c r="I54" s="322">
        <v>41373492.310000017</v>
      </c>
      <c r="J54" s="322">
        <v>195543962.42999992</v>
      </c>
      <c r="K54" s="323">
        <v>201927623.62999997</v>
      </c>
      <c r="L54" s="323">
        <v>0</v>
      </c>
      <c r="M54" s="323">
        <v>0</v>
      </c>
      <c r="N54" s="323">
        <v>0</v>
      </c>
      <c r="O54" s="322">
        <v>201927623.62999997</v>
      </c>
      <c r="P54" s="322">
        <v>992628254.93000031</v>
      </c>
      <c r="Q54" s="323">
        <v>1019149383.4099995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156876528.02999997</v>
      </c>
      <c r="AT54" s="324">
        <v>12130667.83</v>
      </c>
      <c r="AU54" s="324">
        <v>546646522.77999997</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1585604.2686778174</v>
      </c>
      <c r="E58" s="354">
        <v>1277509.26</v>
      </c>
      <c r="F58" s="354">
        <v>0</v>
      </c>
      <c r="G58" s="354">
        <v>0</v>
      </c>
      <c r="H58" s="354">
        <v>0</v>
      </c>
      <c r="I58" s="353">
        <v>1277509.26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5128490</v>
      </c>
      <c r="D5" s="403">
        <v>22887792.998003028</v>
      </c>
      <c r="E5" s="454"/>
      <c r="F5" s="454"/>
      <c r="G5" s="448"/>
      <c r="H5" s="402">
        <v>253690659</v>
      </c>
      <c r="I5" s="403">
        <v>186589142.20100001</v>
      </c>
      <c r="J5" s="454"/>
      <c r="K5" s="454"/>
      <c r="L5" s="448"/>
      <c r="M5" s="402">
        <v>1022082122</v>
      </c>
      <c r="N5" s="403">
        <v>1023754493.7009999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1878363</v>
      </c>
      <c r="AL5" s="403">
        <v>5952569.5549999997</v>
      </c>
      <c r="AM5" s="454"/>
      <c r="AN5" s="456"/>
    </row>
    <row r="6" spans="1:40" s="9" customFormat="1" ht="25.5" x14ac:dyDescent="0.2">
      <c r="A6" s="107"/>
      <c r="B6" s="415" t="s">
        <v>309</v>
      </c>
      <c r="C6" s="397">
        <v>13005908.360000003</v>
      </c>
      <c r="D6" s="398">
        <v>22167914.586000003</v>
      </c>
      <c r="E6" s="400">
        <v>41373492.310000017</v>
      </c>
      <c r="F6" s="400">
        <v>76547315.256000027</v>
      </c>
      <c r="G6" s="401">
        <v>41373492.310000017</v>
      </c>
      <c r="H6" s="397">
        <v>234700729.94800001</v>
      </c>
      <c r="I6" s="398">
        <v>173846665.14099997</v>
      </c>
      <c r="J6" s="400">
        <v>201927623.62999997</v>
      </c>
      <c r="K6" s="400">
        <v>610475018.71899998</v>
      </c>
      <c r="L6" s="401">
        <v>201927623.62999997</v>
      </c>
      <c r="M6" s="397">
        <v>988827857.85599983</v>
      </c>
      <c r="N6" s="398">
        <v>993095528.90099978</v>
      </c>
      <c r="O6" s="400">
        <v>1019149383.4099995</v>
      </c>
      <c r="P6" s="400">
        <v>3001072770.1669989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1767535.93</v>
      </c>
      <c r="AL6" s="398">
        <v>5665534.8949999996</v>
      </c>
      <c r="AM6" s="400"/>
      <c r="AN6" s="430"/>
    </row>
    <row r="7" spans="1:40" x14ac:dyDescent="0.2">
      <c r="B7" s="415" t="s">
        <v>310</v>
      </c>
      <c r="C7" s="397">
        <v>85410.943072096765</v>
      </c>
      <c r="D7" s="398">
        <v>92262.668019451841</v>
      </c>
      <c r="E7" s="400">
        <v>149690</v>
      </c>
      <c r="F7" s="400">
        <v>327363.61109154858</v>
      </c>
      <c r="G7" s="401">
        <v>149690</v>
      </c>
      <c r="H7" s="397">
        <v>1585176.174528603</v>
      </c>
      <c r="I7" s="398">
        <v>1111199.6840968069</v>
      </c>
      <c r="J7" s="400">
        <v>967865</v>
      </c>
      <c r="K7" s="400">
        <v>3664240.8586254101</v>
      </c>
      <c r="L7" s="401">
        <v>967865</v>
      </c>
      <c r="M7" s="397">
        <v>6673118.0769436099</v>
      </c>
      <c r="N7" s="398">
        <v>6109012.1745028365</v>
      </c>
      <c r="O7" s="400">
        <v>5367103</v>
      </c>
      <c r="P7" s="400">
        <v>18149233.251446448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13373.263961377312</v>
      </c>
      <c r="AL7" s="398">
        <v>43111.061608663316</v>
      </c>
      <c r="AM7" s="400"/>
      <c r="AN7" s="430"/>
    </row>
    <row r="8" spans="1:40" x14ac:dyDescent="0.2">
      <c r="B8" s="415" t="s">
        <v>495</v>
      </c>
      <c r="C8" s="444"/>
      <c r="D8" s="398">
        <v>1005348.74</v>
      </c>
      <c r="E8" s="400">
        <v>1277509.26</v>
      </c>
      <c r="F8" s="400">
        <v>2282858</v>
      </c>
      <c r="G8" s="401">
        <v>1277509.26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3350324.17</v>
      </c>
      <c r="E9" s="400">
        <v>3723122.82</v>
      </c>
      <c r="F9" s="400">
        <v>7073446.9900000002</v>
      </c>
      <c r="G9" s="401">
        <v>3723122.82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8832941.1899999995</v>
      </c>
      <c r="E10" s="400">
        <v>7587765.3799999999</v>
      </c>
      <c r="F10" s="400">
        <v>16420706.57</v>
      </c>
      <c r="G10" s="401">
        <v>7587765.3799999999</v>
      </c>
      <c r="H10" s="443"/>
      <c r="I10" s="398">
        <v>13095627.550000001</v>
      </c>
      <c r="J10" s="400">
        <v>1838807.6400000001</v>
      </c>
      <c r="K10" s="400">
        <v>14934435.190000001</v>
      </c>
      <c r="L10" s="401">
        <v>1838807.6400000001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-4020217.2363109845</v>
      </c>
      <c r="E11" s="400">
        <v>925280.91739223781</v>
      </c>
      <c r="F11" s="400">
        <v>-3094936.3189187469</v>
      </c>
      <c r="G11" s="450"/>
      <c r="H11" s="443"/>
      <c r="I11" s="398">
        <v>-1216594.1788715569</v>
      </c>
      <c r="J11" s="400">
        <v>4517050.8789039291</v>
      </c>
      <c r="K11" s="400">
        <v>3300456.700032372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13091319.303072101</v>
      </c>
      <c r="D12" s="400">
        <v>13091780.390330439</v>
      </c>
      <c r="E12" s="400">
        <v>28009503.932607777</v>
      </c>
      <c r="F12" s="400">
        <v>54192603.626010314</v>
      </c>
      <c r="G12" s="447"/>
      <c r="H12" s="399">
        <v>236285906.12252861</v>
      </c>
      <c r="I12" s="400">
        <v>163078831.45396835</v>
      </c>
      <c r="J12" s="400">
        <v>196539630.11109602</v>
      </c>
      <c r="K12" s="400">
        <v>595904367.68759298</v>
      </c>
      <c r="L12" s="447"/>
      <c r="M12" s="399">
        <v>995500975.93294346</v>
      </c>
      <c r="N12" s="400">
        <v>999204541.07550263</v>
      </c>
      <c r="O12" s="400">
        <v>1024516486.4099995</v>
      </c>
      <c r="P12" s="400">
        <v>3019222003.4184456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11834559.380000001</v>
      </c>
      <c r="D15" s="403">
        <v>17548218.056310978</v>
      </c>
      <c r="E15" s="395">
        <v>32826816.861322187</v>
      </c>
      <c r="F15" s="395">
        <v>62209594.297633164</v>
      </c>
      <c r="G15" s="396">
        <v>32826816.861322183</v>
      </c>
      <c r="H15" s="402">
        <v>264296736.03999996</v>
      </c>
      <c r="I15" s="403">
        <v>206846305.97887149</v>
      </c>
      <c r="J15" s="395">
        <v>224072213.66000003</v>
      </c>
      <c r="K15" s="395">
        <v>695215255.67887139</v>
      </c>
      <c r="L15" s="396">
        <v>224072213.66000006</v>
      </c>
      <c r="M15" s="402">
        <v>1171517408.1779995</v>
      </c>
      <c r="N15" s="403">
        <v>1203176197.0000007</v>
      </c>
      <c r="O15" s="395">
        <v>1189521258.79</v>
      </c>
      <c r="P15" s="395">
        <v>3564214863.9680004</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2176542</v>
      </c>
      <c r="AL15" s="403">
        <v>7031797.0200000005</v>
      </c>
      <c r="AM15" s="395"/>
      <c r="AN15" s="431"/>
    </row>
    <row r="16" spans="1:40" x14ac:dyDescent="0.2">
      <c r="B16" s="415" t="s">
        <v>311</v>
      </c>
      <c r="C16" s="397">
        <v>367983</v>
      </c>
      <c r="D16" s="398">
        <v>467003</v>
      </c>
      <c r="E16" s="400">
        <v>1617317.33</v>
      </c>
      <c r="F16" s="400">
        <v>2452303.33</v>
      </c>
      <c r="G16" s="401">
        <v>1617317.33</v>
      </c>
      <c r="H16" s="397">
        <v>6029707</v>
      </c>
      <c r="I16" s="398">
        <v>4955767</v>
      </c>
      <c r="J16" s="400">
        <v>6351247.8299999991</v>
      </c>
      <c r="K16" s="400">
        <v>17336721.829999998</v>
      </c>
      <c r="L16" s="401">
        <v>6351247.8299999991</v>
      </c>
      <c r="M16" s="397">
        <v>30993209</v>
      </c>
      <c r="N16" s="398">
        <v>24234661</v>
      </c>
      <c r="O16" s="400">
        <v>30677541.299999997</v>
      </c>
      <c r="P16" s="400">
        <v>85905411.299999997</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-264831</v>
      </c>
      <c r="AL16" s="398">
        <v>444639</v>
      </c>
      <c r="AM16" s="400"/>
      <c r="AN16" s="430"/>
    </row>
    <row r="17" spans="1:40" s="65" customFormat="1" x14ac:dyDescent="0.2">
      <c r="A17" s="108"/>
      <c r="B17" s="416" t="s">
        <v>318</v>
      </c>
      <c r="C17" s="399">
        <v>11466576.380000001</v>
      </c>
      <c r="D17" s="400">
        <v>17081215.056310978</v>
      </c>
      <c r="E17" s="400">
        <v>31209499.531322189</v>
      </c>
      <c r="F17" s="400">
        <v>59757290.967633165</v>
      </c>
      <c r="G17" s="450"/>
      <c r="H17" s="399">
        <v>258267029.03999996</v>
      </c>
      <c r="I17" s="400">
        <v>201890538.97887149</v>
      </c>
      <c r="J17" s="400">
        <v>217720965.83000001</v>
      </c>
      <c r="K17" s="400">
        <v>677878533.84887135</v>
      </c>
      <c r="L17" s="450"/>
      <c r="M17" s="399">
        <v>1140524199.1779995</v>
      </c>
      <c r="N17" s="400">
        <v>1178941536.0000007</v>
      </c>
      <c r="O17" s="400">
        <v>1158843717.49</v>
      </c>
      <c r="P17" s="400">
        <v>3478309452.6680002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28214906.437996991</v>
      </c>
      <c r="H19" s="455"/>
      <c r="I19" s="454"/>
      <c r="J19" s="454"/>
      <c r="K19" s="454"/>
      <c r="L19" s="396">
        <v>188314203.92999995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4472685.0662342999</v>
      </c>
      <c r="H20" s="443"/>
      <c r="I20" s="441"/>
      <c r="J20" s="441"/>
      <c r="K20" s="441"/>
      <c r="L20" s="401">
        <v>38718142.68397513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1560474.9765661091</v>
      </c>
      <c r="H21" s="443"/>
      <c r="I21" s="441"/>
      <c r="J21" s="441"/>
      <c r="K21" s="441"/>
      <c r="L21" s="401">
        <v>10886048.291500002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-1478091.9729091078</v>
      </c>
      <c r="H22" s="443"/>
      <c r="I22" s="441"/>
      <c r="J22" s="441"/>
      <c r="K22" s="441"/>
      <c r="L22" s="401">
        <v>-9311380.7839750201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1560474.9765661091</v>
      </c>
      <c r="H23" s="443"/>
      <c r="I23" s="441"/>
      <c r="J23" s="441"/>
      <c r="K23" s="441"/>
      <c r="L23" s="401">
        <v>10886048.291500002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936284.98593966535</v>
      </c>
      <c r="H24" s="443"/>
      <c r="I24" s="441"/>
      <c r="J24" s="441"/>
      <c r="K24" s="441"/>
      <c r="L24" s="401">
        <v>6531628.9749000007</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7650477.3728004089</v>
      </c>
      <c r="H25" s="443"/>
      <c r="I25" s="441"/>
      <c r="J25" s="441"/>
      <c r="K25" s="441"/>
      <c r="L25" s="401">
        <v>54249860.312600009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7650477.3728004089</v>
      </c>
      <c r="H26" s="443"/>
      <c r="I26" s="441"/>
      <c r="J26" s="441"/>
      <c r="K26" s="441"/>
      <c r="L26" s="401">
        <v>55955438.805475131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8483407.2268908806</v>
      </c>
      <c r="H27" s="443"/>
      <c r="I27" s="441"/>
      <c r="J27" s="441"/>
      <c r="K27" s="441"/>
      <c r="L27" s="401">
        <v>54249860.312600009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25176339.488521773</v>
      </c>
      <c r="H28" s="443"/>
      <c r="I28" s="441"/>
      <c r="J28" s="441"/>
      <c r="K28" s="441"/>
      <c r="L28" s="401">
        <v>169822353.34740004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7026287.3821739657</v>
      </c>
      <c r="H29" s="443"/>
      <c r="I29" s="441"/>
      <c r="J29" s="441"/>
      <c r="K29" s="441"/>
      <c r="L29" s="401">
        <v>49895440.996000007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936284.98593966535</v>
      </c>
      <c r="H30" s="443"/>
      <c r="I30" s="441"/>
      <c r="J30" s="441"/>
      <c r="K30" s="441"/>
      <c r="L30" s="471">
        <v>6531628.9749000007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7026287.3821739657</v>
      </c>
      <c r="H31" s="443"/>
      <c r="I31" s="441"/>
      <c r="J31" s="441"/>
      <c r="K31" s="441"/>
      <c r="L31" s="401">
        <v>51601019.488875128</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7859217.2362644365</v>
      </c>
      <c r="H32" s="443"/>
      <c r="I32" s="441"/>
      <c r="J32" s="441"/>
      <c r="K32" s="441"/>
      <c r="L32" s="401">
        <v>49895440.996000007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25800529.479148217</v>
      </c>
      <c r="H33" s="443"/>
      <c r="I33" s="441"/>
      <c r="J33" s="441"/>
      <c r="K33" s="441"/>
      <c r="L33" s="401">
        <v>174176772.66400003</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1.0935785818194179</v>
      </c>
      <c r="H34" s="462"/>
      <c r="I34" s="463"/>
      <c r="J34" s="463"/>
      <c r="K34" s="463"/>
      <c r="L34" s="469">
        <v>1.0811671444462465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925280.91739223781</v>
      </c>
      <c r="H35" s="443"/>
      <c r="I35" s="441"/>
      <c r="J35" s="441"/>
      <c r="K35" s="441"/>
      <c r="L35" s="477">
        <v>4517050.8789039264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925280.91739223781</v>
      </c>
      <c r="H36" s="443"/>
      <c r="I36" s="441"/>
      <c r="J36" s="441"/>
      <c r="K36" s="441"/>
      <c r="L36" s="478">
        <v>4517050.8789039291</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1085</v>
      </c>
      <c r="D38" s="405">
        <v>4046.1666666666665</v>
      </c>
      <c r="E38" s="432">
        <v>7089.583333333333</v>
      </c>
      <c r="F38" s="432">
        <v>12220.75</v>
      </c>
      <c r="G38" s="448"/>
      <c r="H38" s="404">
        <v>69335.833333333328</v>
      </c>
      <c r="I38" s="405">
        <v>49005</v>
      </c>
      <c r="J38" s="432">
        <v>50753.583333333336</v>
      </c>
      <c r="K38" s="432">
        <v>169094.41666666666</v>
      </c>
      <c r="L38" s="448"/>
      <c r="M38" s="404">
        <v>265309.25</v>
      </c>
      <c r="N38" s="405">
        <v>258260.5</v>
      </c>
      <c r="O38" s="432">
        <v>246650.83333333334</v>
      </c>
      <c r="P38" s="432">
        <v>770220.58333333337</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1328.3333333333333</v>
      </c>
      <c r="AL38" s="405">
        <v>4021.4166666666665</v>
      </c>
      <c r="AM38" s="432"/>
      <c r="AN38" s="433"/>
    </row>
    <row r="39" spans="1:40" x14ac:dyDescent="0.2">
      <c r="B39" s="415" t="s">
        <v>320</v>
      </c>
      <c r="C39" s="459"/>
      <c r="D39" s="460"/>
      <c r="E39" s="460"/>
      <c r="F39" s="439">
        <v>2.45195E-2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2.45195E-2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1.1416938124535565</v>
      </c>
      <c r="D45" s="436">
        <v>0.76644315683464415</v>
      </c>
      <c r="E45" s="436">
        <v>0.89746725686828588</v>
      </c>
      <c r="F45" s="436">
        <v>0.90687852057020291</v>
      </c>
      <c r="G45" s="447"/>
      <c r="H45" s="438">
        <v>0.91488993775482297</v>
      </c>
      <c r="I45" s="436">
        <v>0.80775866109820571</v>
      </c>
      <c r="J45" s="436">
        <v>0.90271338528121947</v>
      </c>
      <c r="K45" s="436">
        <v>0.87907248560321871</v>
      </c>
      <c r="L45" s="447"/>
      <c r="M45" s="438">
        <v>0.87284511512374974</v>
      </c>
      <c r="N45" s="436">
        <v>0.84754375901088108</v>
      </c>
      <c r="O45" s="436">
        <v>0.88408511945774115</v>
      </c>
      <c r="P45" s="436">
        <v>0.86801420187113698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2.45195E-2</v>
      </c>
      <c r="G47" s="447"/>
      <c r="H47" s="443"/>
      <c r="I47" s="441"/>
      <c r="J47" s="441"/>
      <c r="K47" s="436">
        <v>0</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0.93100000000000005</v>
      </c>
      <c r="G48" s="447"/>
      <c r="H48" s="443"/>
      <c r="I48" s="441"/>
      <c r="J48" s="441"/>
      <c r="K48" s="436">
        <v>0.879</v>
      </c>
      <c r="L48" s="447"/>
      <c r="M48" s="443"/>
      <c r="N48" s="441"/>
      <c r="O48" s="441"/>
      <c r="P48" s="436">
        <v>0.86799999999999999</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0.82</v>
      </c>
      <c r="D50" s="407">
        <v>0.82</v>
      </c>
      <c r="E50" s="407">
        <v>0.82</v>
      </c>
      <c r="F50" s="407">
        <v>0.82</v>
      </c>
      <c r="G50" s="448"/>
      <c r="H50" s="406">
        <v>0.82</v>
      </c>
      <c r="I50" s="407">
        <v>0.82</v>
      </c>
      <c r="J50" s="407">
        <v>0.82</v>
      </c>
      <c r="K50" s="407">
        <v>0.82</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v>0.82</v>
      </c>
      <c r="AL50" s="407">
        <v>0.82</v>
      </c>
      <c r="AM50" s="407">
        <v>0.82</v>
      </c>
      <c r="AN50" s="426">
        <v>0.82</v>
      </c>
    </row>
    <row r="51" spans="1:40" x14ac:dyDescent="0.2">
      <c r="B51" s="421" t="s">
        <v>331</v>
      </c>
      <c r="C51" s="444"/>
      <c r="D51" s="442"/>
      <c r="E51" s="442"/>
      <c r="F51" s="436">
        <v>0.93100000000000005</v>
      </c>
      <c r="G51" s="447"/>
      <c r="H51" s="444"/>
      <c r="I51" s="442"/>
      <c r="J51" s="442"/>
      <c r="K51" s="436">
        <v>0.879</v>
      </c>
      <c r="L51" s="447"/>
      <c r="M51" s="444"/>
      <c r="N51" s="442"/>
      <c r="O51" s="442"/>
      <c r="P51" s="436">
        <v>0.86799999999999999</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31209499.531322189</v>
      </c>
      <c r="G52" s="447"/>
      <c r="H52" s="443"/>
      <c r="I52" s="441"/>
      <c r="J52" s="441"/>
      <c r="K52" s="400">
        <v>217720965.83000001</v>
      </c>
      <c r="L52" s="447"/>
      <c r="M52" s="443"/>
      <c r="N52" s="441"/>
      <c r="O52" s="441"/>
      <c r="P52" s="400">
        <v>1158843717.49</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v>-719878.41200302541</v>
      </c>
      <c r="H58" s="452"/>
      <c r="I58" s="453"/>
      <c r="J58" s="453"/>
      <c r="K58" s="453"/>
      <c r="L58" s="400">
        <v>-12742477.060000032</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22887792.998003028</v>
      </c>
      <c r="H59" s="443"/>
      <c r="I59" s="441"/>
      <c r="J59" s="472"/>
      <c r="K59" s="441"/>
      <c r="L59" s="398">
        <v>186589142.20100001</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22167914.586000003</v>
      </c>
      <c r="H60" s="443"/>
      <c r="I60" s="441"/>
      <c r="J60" s="472"/>
      <c r="K60" s="441"/>
      <c r="L60" s="398">
        <v>173846665.14099997</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6697</v>
      </c>
      <c r="D4" s="104">
        <v>30406</v>
      </c>
      <c r="E4" s="104">
        <v>122988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C61" sqref="C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507</v>
      </c>
      <c r="E27" s="7"/>
    </row>
    <row r="28" spans="2:5" ht="35.25" customHeight="1" x14ac:dyDescent="0.2">
      <c r="B28" s="134"/>
      <c r="C28" s="113"/>
      <c r="D28" s="137" t="s">
        <v>508</v>
      </c>
      <c r="E28" s="7"/>
    </row>
    <row r="29" spans="2:5" ht="35.25" customHeight="1" x14ac:dyDescent="0.2">
      <c r="B29" s="134"/>
      <c r="C29" s="113"/>
      <c r="D29" s="137" t="s">
        <v>509</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510</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512</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513</v>
      </c>
      <c r="E56" s="7"/>
    </row>
    <row r="57" spans="2:5" ht="35.25" customHeight="1" x14ac:dyDescent="0.2">
      <c r="B57" s="134"/>
      <c r="C57" s="115"/>
      <c r="D57" s="137" t="s">
        <v>514</v>
      </c>
      <c r="E57" s="7"/>
    </row>
    <row r="58" spans="2:5" ht="35.25" customHeight="1" x14ac:dyDescent="0.2">
      <c r="B58" s="134"/>
      <c r="C58" s="115"/>
      <c r="D58" s="137" t="s">
        <v>515</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516</v>
      </c>
      <c r="E67" s="7"/>
    </row>
    <row r="68" spans="2:5" ht="35.25" customHeight="1" x14ac:dyDescent="0.2">
      <c r="B68" s="134"/>
      <c r="C68" s="115"/>
      <c r="D68" s="137" t="s">
        <v>517</v>
      </c>
      <c r="E68" s="7"/>
    </row>
    <row r="69" spans="2:5" ht="35.25" customHeight="1" x14ac:dyDescent="0.2">
      <c r="B69" s="134"/>
      <c r="C69" s="115"/>
      <c r="D69" s="137" t="s">
        <v>518</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519</v>
      </c>
      <c r="E78" s="7"/>
    </row>
    <row r="79" spans="2:5" ht="35.25" customHeight="1" x14ac:dyDescent="0.2">
      <c r="B79" s="134"/>
      <c r="C79" s="115"/>
      <c r="D79" s="137" t="s">
        <v>520</v>
      </c>
      <c r="E79" s="7"/>
    </row>
    <row r="80" spans="2:5" ht="35.25" customHeight="1" x14ac:dyDescent="0.2">
      <c r="B80" s="134"/>
      <c r="C80" s="115"/>
      <c r="D80" s="137" t="s">
        <v>521</v>
      </c>
      <c r="E80" s="7"/>
    </row>
    <row r="81" spans="2:5" ht="35.25" customHeight="1" x14ac:dyDescent="0.2">
      <c r="B81" s="134"/>
      <c r="C81" s="115"/>
      <c r="D81" s="137" t="s">
        <v>522</v>
      </c>
      <c r="E81" s="7"/>
    </row>
    <row r="82" spans="2:5" ht="35.25" customHeight="1" x14ac:dyDescent="0.2">
      <c r="B82" s="134"/>
      <c r="C82" s="115"/>
      <c r="D82" s="137" t="s">
        <v>523</v>
      </c>
      <c r="E82" s="7"/>
    </row>
    <row r="83" spans="2:5" ht="35.25" customHeight="1" x14ac:dyDescent="0.2">
      <c r="B83" s="134"/>
      <c r="C83" s="115"/>
      <c r="D83" s="137" t="s">
        <v>524</v>
      </c>
      <c r="E83" s="7"/>
    </row>
    <row r="84" spans="2:5" ht="35.25" customHeight="1" x14ac:dyDescent="0.2">
      <c r="B84" s="134"/>
      <c r="C84" s="115"/>
      <c r="D84" s="137" t="s">
        <v>525</v>
      </c>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526</v>
      </c>
      <c r="E89" s="7"/>
    </row>
    <row r="90" spans="2:5" ht="35.25" customHeight="1" x14ac:dyDescent="0.2">
      <c r="B90" s="134"/>
      <c r="C90" s="115"/>
      <c r="D90" s="137" t="s">
        <v>527</v>
      </c>
      <c r="E90" s="7"/>
    </row>
    <row r="91" spans="2:5" ht="35.25" customHeight="1" x14ac:dyDescent="0.2">
      <c r="B91" s="134"/>
      <c r="C91" s="115"/>
      <c r="D91" s="137" t="s">
        <v>528</v>
      </c>
      <c r="E91" s="7"/>
    </row>
    <row r="92" spans="2:5" ht="35.25" customHeight="1" x14ac:dyDescent="0.2">
      <c r="B92" s="134"/>
      <c r="C92" s="115"/>
      <c r="D92" s="137" t="s">
        <v>529</v>
      </c>
      <c r="E92" s="7"/>
    </row>
    <row r="93" spans="2:5" ht="35.25" customHeight="1" x14ac:dyDescent="0.2">
      <c r="B93" s="134"/>
      <c r="C93" s="115"/>
      <c r="D93" s="137" t="s">
        <v>530</v>
      </c>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511</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531</v>
      </c>
      <c r="E111" s="27"/>
    </row>
    <row r="112" spans="2:5" s="5" customFormat="1" ht="35.25" customHeight="1" x14ac:dyDescent="0.2">
      <c r="B112" s="134"/>
      <c r="C112" s="115"/>
      <c r="D112" s="137" t="s">
        <v>532</v>
      </c>
      <c r="E112" s="27"/>
    </row>
    <row r="113" spans="2:5" s="5" customFormat="1" ht="35.25" customHeight="1" x14ac:dyDescent="0.2">
      <c r="B113" s="134"/>
      <c r="C113" s="115"/>
      <c r="D113" s="137" t="s">
        <v>533</v>
      </c>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534</v>
      </c>
      <c r="E123" s="7"/>
    </row>
    <row r="124" spans="2:5" s="5" customFormat="1" ht="35.25" customHeight="1" x14ac:dyDescent="0.2">
      <c r="B124" s="134"/>
      <c r="C124" s="113"/>
      <c r="D124" s="137" t="s">
        <v>532</v>
      </c>
      <c r="E124" s="27"/>
    </row>
    <row r="125" spans="2:5" s="5" customFormat="1" ht="35.25" customHeight="1" x14ac:dyDescent="0.2">
      <c r="B125" s="134"/>
      <c r="C125" s="113"/>
      <c r="D125" s="137" t="s">
        <v>533</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535</v>
      </c>
      <c r="E134" s="27"/>
    </row>
    <row r="135" spans="2:5" s="5" customFormat="1" ht="35.25" customHeight="1" x14ac:dyDescent="0.2">
      <c r="B135" s="134"/>
      <c r="C135" s="113"/>
      <c r="D135" s="137" t="s">
        <v>532</v>
      </c>
      <c r="E135" s="27"/>
    </row>
    <row r="136" spans="2:5" s="5" customFormat="1" ht="35.25" customHeight="1" x14ac:dyDescent="0.2">
      <c r="B136" s="134"/>
      <c r="C136" s="113"/>
      <c r="D136" s="137" t="s">
        <v>533</v>
      </c>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536</v>
      </c>
      <c r="E145" s="27"/>
    </row>
    <row r="146" spans="2:5" s="5" customFormat="1" ht="35.25" customHeight="1" x14ac:dyDescent="0.2">
      <c r="B146" s="134"/>
      <c r="C146" s="113"/>
      <c r="D146" s="137" t="s">
        <v>537</v>
      </c>
      <c r="E146" s="27"/>
    </row>
    <row r="147" spans="2:5" s="5" customFormat="1" ht="35.25" customHeight="1" x14ac:dyDescent="0.2">
      <c r="B147" s="134"/>
      <c r="C147" s="113"/>
      <c r="D147" s="137" t="s">
        <v>538</v>
      </c>
      <c r="E147" s="27"/>
    </row>
    <row r="148" spans="2:5" s="5" customFormat="1" ht="35.25" customHeight="1" x14ac:dyDescent="0.2">
      <c r="B148" s="134"/>
      <c r="C148" s="113"/>
      <c r="D148" s="137" t="s">
        <v>533</v>
      </c>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539</v>
      </c>
      <c r="E156" s="27"/>
    </row>
    <row r="157" spans="2:5" s="5" customFormat="1" ht="35.25" customHeight="1" x14ac:dyDescent="0.2">
      <c r="B157" s="134"/>
      <c r="C157" s="113"/>
      <c r="D157" s="137" t="s">
        <v>540</v>
      </c>
      <c r="E157" s="27"/>
    </row>
    <row r="158" spans="2:5" s="5" customFormat="1" ht="35.25" customHeight="1" x14ac:dyDescent="0.2">
      <c r="B158" s="134"/>
      <c r="C158" s="113"/>
      <c r="D158" s="137" t="s">
        <v>541</v>
      </c>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542</v>
      </c>
      <c r="E167" s="27"/>
    </row>
    <row r="168" spans="2:5" s="5" customFormat="1" ht="35.25" customHeight="1" x14ac:dyDescent="0.2">
      <c r="B168" s="134"/>
      <c r="C168" s="113"/>
      <c r="D168" s="137" t="s">
        <v>543</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544</v>
      </c>
      <c r="E178" s="27"/>
    </row>
    <row r="179" spans="2:5" s="5" customFormat="1" ht="35.25" customHeight="1" x14ac:dyDescent="0.2">
      <c r="B179" s="134"/>
      <c r="C179" s="113"/>
      <c r="D179" s="137" t="s">
        <v>532</v>
      </c>
      <c r="E179" s="27"/>
    </row>
    <row r="180" spans="2:5" s="5" customFormat="1" ht="35.25" customHeight="1" x14ac:dyDescent="0.2">
      <c r="B180" s="134"/>
      <c r="C180" s="113"/>
      <c r="D180" s="137" t="s">
        <v>533</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531</v>
      </c>
      <c r="E200" s="27"/>
    </row>
    <row r="201" spans="2:5" s="5" customFormat="1" ht="35.25" customHeight="1" x14ac:dyDescent="0.2">
      <c r="B201" s="134"/>
      <c r="C201" s="113"/>
      <c r="D201" s="137" t="s">
        <v>532</v>
      </c>
      <c r="E201" s="27"/>
    </row>
    <row r="202" spans="2:5" s="5" customFormat="1" ht="35.25" customHeight="1" x14ac:dyDescent="0.2">
      <c r="B202" s="134"/>
      <c r="C202" s="113"/>
      <c r="D202" s="137" t="s">
        <v>533</v>
      </c>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Coulter, Danny</cp:lastModifiedBy>
  <cp:lastPrinted>2014-12-18T11:24:00Z</cp:lastPrinted>
  <dcterms:created xsi:type="dcterms:W3CDTF">2012-03-15T16:14:51Z</dcterms:created>
  <dcterms:modified xsi:type="dcterms:W3CDTF">2016-08-11T19:31:44Z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