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<sst xmlns="http://schemas.openxmlformats.org/spreadsheetml/2006/main" count="640" uniqueCount="526">
  <si>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</si>
  <si>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</si>
  <si>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</si>
  <si>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</si>
  <si>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</si>
  <si>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</si>
  <si>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</si>
  <si>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</si>
  <si>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</si>
  <si>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</si>
  <si>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</si>
  <si>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</si>
  <si>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</si>
  <si>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</si>
  <si>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</si>
  <si>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</si>
  <si>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</si>
  <si>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</si>
  <si>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</si>
  <si>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</si>
  <si>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</si>
  <si>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</si>
  <si>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</si>
  <si>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</si>
  <si>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</si>
  <si>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</si>
  <si>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</si>
  <si>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</si>
  <si>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</si>
  <si>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</si>
  <si>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</si>
  <si>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</si>
  <si>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</si>
  <si>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</si>
  <si>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</si>
  <si>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</si>
  <si>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</si>
  <si>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</si>
  <si>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</si>
  <si>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</si>
  <si>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</si>
  <si>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</si>
  <si>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</si>
  <si>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</si>
  <si>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</si>
  <si>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</si>
  <si>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</si>
  <si>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</si>
  <si>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</si>
  <si>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</si>
  <si>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</si>
  <si>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</si>
  <si>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</si>
  <si>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</si>
  <si>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</si>
  <si>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</si>
  <si>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</si>
  <si>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</si>
  <si>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</si>
  <si>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</si>
  <si>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</si>
  <si>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</si>
  <si>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</si>
  <si>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</si>
  <si>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</si>
  <si>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</si>
  <si>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</si>
  <si>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</si>
  <si>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</si>
  <si>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</si>
  <si>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</si>
  <si>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</si>
  <si>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</si>
  <si>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</si>
  <si>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</si>
  <si>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</si>
  <si>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</si>
  <si>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</si>
  <si>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</si>
  <si>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</si>
  <si>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</si>
  <si>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</si>
  <si>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</si>
  <si>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</si>
  <si>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</si>
  <si>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</si>
  <si>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</si>
  <si>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</si>
  <si>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</si>
  <si>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</si>
  <si>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</si>
  <si>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</si>
  <si>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</si>
  <si>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</si>
  <si>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</si>
  <si>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</si>
  <si>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</si>
  <si>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</si>
  <si>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</si>
  <si>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</si>
  <si>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</si>
  <si>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</si>
  <si>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</si>
  <si>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</si>
  <si>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</si>
  <si>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</si>
  <si>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</si>
  <si>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</si>
  <si>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</si>
  <si>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</si>
  <si>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</si>
  <si>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</si>
  <si>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</si>
  <si>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</si>
  <si>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</si>
  <si>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</si>
  <si>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</si>
  <si>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</si>
  <si>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</si>
  <si>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</si>
  <si>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</si>
  <si>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</si>
  <si>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</si>
  <si>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</si>
  <si>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</si>
  <si>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</si>
  <si>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</si>
  <si>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</si>
  <si>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</si>
  <si>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</si>
  <si>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</si>
  <si>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</si>
  <si>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</si>
  <si>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</si>
  <si>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</si>
  <si>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</si>
  <si>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</si>
  <si>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</si>
  <si>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</si>
  <si>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</si>
  <si>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</si>
  <si>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</si>
  <si>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</si>
  <si>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</si>
  <si>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</si>
  <si>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</si>
  <si>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</si>
  <si>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</si>
  <si>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</si>
  <si>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</si>
  <si>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</si>
  <si>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</si>
  <si>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</si>
  <si>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</si>
  <si>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</si>
  <si>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</si>
  <si>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</si>
  <si>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</si>
  <si>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</si>
  <si>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</si>
  <si>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</si>
  <si>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</si>
  <si>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</si>
  <si>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</si>
  <si>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</si>
  <si>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</si>
  <si>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</si>
  <si>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</si>
  <si>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</si>
  <si>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</si>
  <si>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</si>
  <si>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</si>
  <si>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</si>
  <si>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</si>
  <si>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</si>
  <si>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</si>
  <si>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</si>
  <si>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</si>
  <si>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</si>
  <si>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</si>
  <si>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</si>
  <si>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</si>
  <si>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</si>
  <si>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</si>
  <si>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</si>
  <si>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</si>
  <si>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</si>
  <si>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</si>
  <si>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</si>
  <si>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</si>
  <si>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</si>
  <si>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</si>
  <si>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</si>
  <si>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</si>
  <si>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</si>
  <si>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</si>
  <si>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</si>
  <si>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</si>
  <si>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</si>
  <si>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</si>
  <si>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</si>
  <si>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</si>
  <si>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</si>
  <si>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</si>
  <si>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</si>
  <si>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</si>
  <si>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</si>
  <si>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</si>
  <si>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</si>
  <si>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</si>
  <si>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</si>
  <si>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</si>
  <si>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</si>
  <si>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</si>
  <si>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</si>
  <si>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</si>
  <si>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</si>
  <si>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</si>
  <si>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</si>
  <si>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</si>
  <si>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</si>
  <si>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</si>
  <si>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</si>
  <si>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</si>
  <si>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</si>
  <si>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</si>
  <si>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</si>
  <si>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</si>
  <si>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</si>
  <si>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</si>
  <si>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</si>
  <si>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</si>
  <si>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</si>
  <si>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</si>
  <si>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</si>
  <si>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</si>
  <si>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</si>
  <si>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</si>
  <si>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</si>
  <si>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</si>
  <si>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</si>
  <si>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</si>
  <si>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</si>
  <si>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</si>
  <si>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</si>
  <si>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</si>
  <si>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</si>
  <si>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</si>
  <si>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</si>
  <si>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</si>
  <si>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</si>
  <si>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</si>
  <si>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</si>
  <si>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</si>
  <si>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</si>
  <si>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</si>
  <si>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</si>
  <si>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</si>
  <si>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</si>
  <si>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</si>
  <si>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</si>
  <si>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</si>
  <si>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</si>
  <si>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</si>
  <si>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</si>
  <si>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</si>
  <si>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</si>
  <si>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</si>
  <si>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</si>
  <si>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</si>
  <si>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</si>
  <si>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</si>
  <si>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</si>
  <si>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</si>
  <si>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</si>
  <si>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</si>
  <si>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</si>
  <si>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</si>
  <si>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</si>
  <si>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</si>
  <si>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</si>
  <si>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</si>
  <si>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</si>
  <si>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</si>
  <si>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</si>
  <si>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</si>
  <si>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</si>
  <si>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</si>
  <si>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</si>
  <si>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</si>
  <si>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</si>
  <si>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</si>
  <si>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</si>
  <si>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</si>
  <si>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</si>
  <si>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</si>
  <si>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</si>
  <si>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</si>
  <si>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</si>
  <si>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</si>
  <si>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</si>
  <si>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</si>
  <si>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</si>
  <si>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</si>
  <si>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</si>
  <si>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</si>
  <si>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</si>
  <si>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</si>
  <si>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</si>
  <si>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</si>
  <si>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</si>
  <si>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</si>
  <si>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</si>
  <si>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</si>
  <si>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</si>
  <si>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</si>
  <si>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</si>
  <si>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</si>
  <si>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</si>
  <si>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</si>
  <si>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</si>
  <si>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</si>
  <si>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</si>
  <si>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</si>
  <si>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</si>
  <si>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</si>
  <si>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</si>
  <si>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</si>
  <si>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</si>
  <si>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</si>
  <si>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</si>
  <si>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</si>
  <si>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</si>
  <si>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</si>
  <si>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</si>
  <si>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</si>
  <si>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</si>
  <si>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</si>
  <si>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</si>
  <si>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</si>
  <si>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</si>
  <si>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</si>
  <si>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</si>
  <si>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</si>
  <si>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</si>
  <si>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</si>
  <si>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</si>
  <si>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</si>
  <si>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</si>
  <si>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</si>
  <si>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</si>
  <si>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</si>
  <si>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</si>
  <si>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</si>
  <si>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</si>
  <si>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</si>
  <si>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</si>
  <si>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</si>
  <si>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</si>
  <si>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</si>
  <si>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</si>
  <si>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</si>
  <si>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</si>
  <si>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</si>
  <si>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</si>
  <si>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</si>
  <si>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</si>
  <si>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</si>
  <si>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</si>
  <si>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</si>
  <si>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</si>
  <si>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</si>
  <si>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</si>
  <si>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</si>
  <si>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</si>
  <si>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</si>
  <si>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</si>
  <si>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</si>
  <si>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</si>
  <si>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</si>
  <si>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</si>
  <si>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</si>
  <si>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</si>
  <si>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</si>
  <si>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</si>
  <si>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</si>
  <si>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</si>
  <si>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</si>
  <si>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</si>
  <si>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</si>
  <si>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</si>
  <si>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</si>
  <si>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</si>
  <si>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</si>
  <si>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</si>
  <si>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</si>
  <si>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</si>
  <si>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</si>
  <si>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</si>
  <si>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</si>
  <si>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</si>
  <si>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</si>
  <si>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</si>
  <si>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</si>
  <si>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</si>
  <si>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</si>
  <si>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</si>
  <si>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</si>
  <si>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</si>
  <si>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</si>
  <si>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</si>
  <si>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</si>
  <si>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</si>
  <si>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</si>
  <si>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</si>
  <si>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</si>
  <si>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</si>
  <si>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</si>
  <si>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</si>
  <si>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</si>
  <si>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</si>
  <si>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</si>
  <si>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</si>
  <si>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</si>
  <si>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</si>
  <si>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</si>
  <si>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</si>
  <si>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</si>
  <si>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</si>
  <si>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</si>
  <si>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</si>
  <si>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</si>
  <si>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</si>
  <si>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</si>
  <si>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</si>
  <si>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</si>
  <si>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</si>
  <si>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</si>
  <si>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</si>
  <si>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</si>
  <si>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</si>
  <si>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</si>
  <si>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</si>
  <si>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</si>
  <si>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</si>
  <si>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</si>
  <si>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</si>
  <si>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</si>
  <si>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</si>
  <si>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</si>
  <si>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</si>
  <si>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</si>
  <si>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</si>
  <si>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</si>
  <si>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</si>
  <si>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</si>
  <si>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</si>
  <si>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</si>
  <si>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</si>
  <si>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</si>
  <si>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</si>
  <si>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</si>
  <si>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</si>
  <si>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</si>
  <si>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</si>
  <si>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</si>
  <si>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</si>
  <si>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</si>
  <si>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</si>
  <si>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</si>
  <si>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</si>
  <si>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</si>
  <si>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</si>
  <si>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</si>
  <si>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</si>
  <si>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</si>
  <si>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</si>
  <si>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</si>
  <si>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</si>
  <si>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</si>
  <si>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</si>
  <si>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</si>
  <si>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</si>
  <si>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</si>
  <si>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</si>
  <si>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</si>
  <si>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</si>
  <si>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</si>
  <si>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</si>
  <si>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</si>
  <si>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</si>
  <si>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</si>
  <si>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</si>
  <si>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</si>
  <si>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</si>
  <si>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</si>
  <si>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</si>
  <si>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</si>
  <si>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</si>
  <si>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</si>
  <si>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</si>
  <si>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</si>
  <si>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</si>
  <si>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</si>
  <si>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39383</t>
  </si>
  <si>
    <t>368</t>
  </si>
  <si>
    <t/>
  </si>
  <si>
    <t>Claim Liability Part 2 Lines 2.2 and 2.3</t>
  </si>
  <si>
    <t>Claim Reserve Part 2 Lines 2.4 and 2.5</t>
  </si>
  <si>
    <t>Contract Reserve Part 2 Lines 2.6 and 2.7</t>
  </si>
  <si>
    <t>Other Adjustments to MLR Calculation Part 1 Line 2.6</t>
  </si>
  <si>
    <t>Allocation Based on Actual Claims and Liabilities by Product for Current and Prior Years</t>
  </si>
  <si>
    <t>Allocation Based on Earned Premium and Reserves by Product for Current and Prior Years</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</si>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</sst>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7688</v>
      </c>
      <c r="E5" s="213">
        <v>7688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10261321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-3966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-454696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896263</v>
      </c>
      <c r="E12" s="213">
        <v>234383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7701687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-555574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84024</v>
      </c>
      <c r="AU16" s="220"/>
      <c r="AV16" s="290"/>
      <c r="AW16" s="297"/>
    </row>
    <row r="17" spans="1:49" x14ac:dyDescent="0.2">
      <c r="B17" s="239" t="s">
        <v>234</v>
      </c>
      <c r="C17" s="203" t="s">
        <v>62</v>
      </c>
      <c r="D17" s="216">
        <v>-531727</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164997</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-8338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68</v>
      </c>
      <c r="E31" s="217">
        <v>68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138816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70</v>
      </c>
      <c r="E35" s="217">
        <v>70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11335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18141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784681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-21363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495</v>
      </c>
      <c r="E49" s="217">
        <v>495</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124148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16306</v>
      </c>
      <c r="E51" s="217">
        <v>16306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1931752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41981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61129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725248</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60437.333333333336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7688</v>
      </c>
      <c r="E5" s="326">
        <v>7688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10268222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340839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347740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1259613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6659430</v>
      </c>
      <c r="AU23" s="321"/>
      <c r="AV23" s="368"/>
      <c r="AW23" s="374"/>
    </row>
    <row r="24" spans="2:49" ht="28.5" customHeight="1" x14ac:dyDescent="0.2">
      <c r="B24" s="345" t="s">
        <v>114</v>
      </c>
      <c r="C24" s="331"/>
      <c r="D24" s="365"/>
      <c r="E24" s="319">
        <v>203734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160603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5560411</v>
      </c>
      <c r="AU26" s="321"/>
      <c r="AV26" s="368"/>
      <c r="AW26" s="374"/>
    </row>
    <row r="27" spans="2:49" s="5" customFormat="1" ht="25.5" x14ac:dyDescent="0.2">
      <c r="B27" s="345" t="s">
        <v>85</v>
      </c>
      <c r="C27" s="331"/>
      <c r="D27" s="365"/>
      <c r="E27" s="319">
        <v>30649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523953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4921107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1164019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1025975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2540828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2275919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896263</v>
      </c>
      <c r="E54" s="323">
        <v>234383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7701687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1486365</v>
      </c>
      <c r="D5" s="403">
        <v>1938772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1624896</v>
      </c>
      <c r="D6" s="398">
        <v>2021824</v>
      </c>
      <c r="E6" s="400">
        <v>234383</v>
      </c>
      <c r="F6" s="400">
        <v>3881103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1624896</v>
      </c>
      <c r="D12" s="400">
        <v>2021824</v>
      </c>
      <c r="E12" s="400">
        <v>234383</v>
      </c>
      <c r="F12" s="400">
        <v>3881103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280453</v>
      </c>
      <c r="D15" s="403">
        <v>218788</v>
      </c>
      <c r="E15" s="395">
        <v>7688</v>
      </c>
      <c r="F15" s="395">
        <v>506929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-31120</v>
      </c>
      <c r="D16" s="398">
        <v>3850</v>
      </c>
      <c r="E16" s="400">
        <v>138</v>
      </c>
      <c r="F16" s="400">
        <v>-27132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311573</v>
      </c>
      <c r="D17" s="400">
        <v>214938</v>
      </c>
      <c r="E17" s="400">
        <v>7550</v>
      </c>
      <c r="F17" s="400">
        <v>534061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111</v>
      </c>
      <c r="D38" s="405">
        <v>79</v>
      </c>
      <c r="E38" s="432">
        <v>3</v>
      </c>
      <c r="F38" s="432">
        <v>193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3" sqref="B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511</v>
      </c>
      <c r="E5" s="7"/>
    </row>
    <row r="6" spans="1:5" ht="35.25" customHeight="1" x14ac:dyDescent="0.2">
      <c r="B6" s="134" t="s">
        <v>508</v>
      </c>
      <c r="C6" s="113"/>
      <c r="D6" s="137" t="s">
        <v>511</v>
      </c>
      <c r="E6" s="7"/>
    </row>
    <row r="7" spans="1:5" ht="35.25" customHeight="1" x14ac:dyDescent="0.2">
      <c r="B7" s="134" t="s">
        <v>509</v>
      </c>
      <c r="C7" s="113"/>
      <c r="D7" s="137" t="s">
        <v>512</v>
      </c>
      <c r="E7" s="7"/>
    </row>
    <row r="8" spans="1:5" ht="35.25" customHeight="1" x14ac:dyDescent="0.2">
      <c r="B8" s="134" t="s">
        <v>510</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209" yWindow="64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