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<sst xmlns="http://schemas.openxmlformats.org/spreadsheetml/2006/main" count="665" uniqueCount="565">
  <si>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</si>
  <si>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</si>
  <si>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</si>
  <si>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</si>
  <si>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</si>
  <si>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</si>
  <si>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</si>
  <si>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</si>
  <si>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</si>
  <si>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</si>
  <si>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</si>
  <si>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</si>
  <si>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</si>
  <si>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</si>
  <si>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</si>
  <si>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</si>
  <si>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</si>
  <si>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</si>
  <si>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</si>
  <si>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</si>
  <si>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</si>
  <si>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</si>
  <si>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</si>
  <si>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</si>
  <si>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</si>
  <si>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</si>
  <si>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</si>
  <si>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</si>
  <si>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</si>
  <si>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</si>
  <si>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</si>
  <si>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</si>
  <si>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</si>
  <si>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</si>
  <si>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</si>
  <si>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</si>
  <si>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</si>
  <si>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</si>
  <si>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</si>
  <si>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</si>
  <si>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</si>
  <si>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</si>
  <si>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</si>
  <si>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</si>
  <si>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</si>
  <si>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</si>
  <si>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</si>
  <si>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</si>
  <si>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</si>
  <si>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</si>
  <si>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</si>
  <si>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</si>
  <si>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</si>
  <si>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</si>
  <si>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</si>
  <si>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</si>
  <si>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</si>
  <si>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</si>
  <si>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</si>
  <si>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</si>
  <si>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</si>
  <si>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</si>
  <si>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</si>
  <si>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</si>
  <si>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</si>
  <si>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</si>
  <si>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</si>
  <si>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</si>
  <si>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</si>
  <si>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</si>
  <si>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</si>
  <si>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</si>
  <si>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</si>
  <si>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</si>
  <si>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</si>
  <si>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</si>
  <si>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</si>
  <si>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</si>
  <si>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</si>
  <si>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</si>
  <si>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</si>
  <si>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</si>
  <si>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</si>
  <si>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</si>
  <si>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</si>
  <si>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</si>
  <si>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</si>
  <si>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</si>
  <si>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</si>
  <si>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</si>
  <si>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</si>
  <si>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</si>
  <si>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</si>
  <si>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</si>
  <si>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</si>
  <si>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</si>
  <si>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</si>
  <si>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</si>
  <si>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</si>
  <si>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</si>
  <si>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</si>
  <si>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</si>
  <si>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</si>
  <si>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</si>
  <si>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</si>
  <si>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</si>
  <si>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</si>
  <si>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</si>
  <si>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</si>
  <si>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</si>
  <si>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</si>
  <si>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</si>
  <si>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</si>
  <si>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</si>
  <si>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</si>
  <si>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</si>
  <si>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</si>
  <si>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</si>
  <si>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</si>
  <si>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</si>
  <si>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</si>
  <si>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</si>
  <si>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</si>
  <si>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</si>
  <si>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</si>
  <si>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</si>
  <si>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</si>
  <si>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</si>
  <si>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</si>
  <si>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</si>
  <si>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</si>
  <si>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</si>
  <si>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</si>
  <si>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</si>
  <si>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</si>
  <si>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</si>
  <si>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</si>
  <si>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</si>
  <si>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</si>
  <si>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</si>
  <si>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</si>
  <si>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</si>
  <si>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</si>
  <si>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</si>
  <si>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</si>
  <si>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</si>
  <si>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</si>
  <si>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</si>
  <si>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</si>
  <si>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</si>
  <si>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</si>
  <si>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</si>
  <si>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</si>
  <si>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</si>
  <si>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</si>
  <si>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</si>
  <si>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</si>
  <si>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</si>
  <si>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</si>
  <si>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</si>
  <si>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</si>
  <si>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</si>
  <si>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</si>
  <si>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</si>
  <si>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</si>
  <si>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</si>
  <si>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</si>
  <si>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</si>
  <si>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</si>
  <si>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</si>
  <si>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</si>
  <si>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</si>
  <si>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</si>
  <si>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</si>
  <si>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</si>
  <si>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</si>
  <si>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</si>
  <si>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</si>
  <si>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</si>
  <si>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</si>
  <si>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</si>
  <si>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</si>
  <si>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</si>
  <si>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</si>
  <si>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</si>
  <si>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</si>
  <si>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</si>
  <si>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</si>
  <si>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</si>
  <si>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</si>
  <si>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</si>
  <si>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</si>
  <si>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</si>
  <si>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</si>
  <si>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</si>
  <si>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</si>
  <si>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</si>
  <si>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</si>
  <si>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</si>
  <si>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</si>
  <si>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</si>
  <si>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</si>
  <si>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</si>
  <si>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</si>
  <si>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</si>
  <si>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</si>
  <si>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</si>
  <si>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</si>
  <si>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</si>
  <si>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</si>
  <si>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</si>
  <si>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</si>
  <si>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</si>
  <si>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</si>
  <si>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</si>
  <si>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</si>
  <si>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</si>
  <si>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</si>
  <si>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</si>
  <si>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</si>
  <si>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</si>
  <si>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</si>
  <si>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</si>
  <si>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</si>
  <si>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</si>
  <si>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</si>
  <si>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</si>
  <si>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</si>
  <si>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</si>
  <si>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</si>
  <si>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</si>
  <si>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</si>
  <si>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</si>
  <si>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</si>
  <si>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</si>
  <si>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</si>
  <si>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</si>
  <si>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</si>
  <si>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</si>
  <si>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</si>
  <si>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</si>
  <si>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</si>
  <si>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</si>
  <si>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</si>
  <si>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</si>
  <si>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</si>
  <si>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</si>
  <si>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</si>
  <si>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</si>
  <si>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</si>
  <si>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</si>
  <si>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</si>
  <si>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</si>
  <si>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</si>
  <si>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</si>
  <si>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</si>
  <si>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</si>
  <si>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</si>
  <si>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</si>
  <si>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</si>
  <si>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</si>
  <si>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</si>
  <si>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</si>
  <si>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</si>
  <si>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</si>
  <si>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</si>
  <si>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</si>
  <si>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</si>
  <si>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</si>
  <si>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</si>
  <si>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</si>
  <si>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</si>
  <si>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</si>
  <si>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</si>
  <si>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</si>
  <si>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</si>
  <si>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</si>
  <si>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</si>
  <si>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</si>
  <si>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</si>
  <si>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</si>
  <si>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</si>
  <si>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</si>
  <si>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</si>
  <si>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</si>
  <si>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</si>
  <si>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</si>
  <si>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</si>
  <si>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</si>
  <si>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</si>
  <si>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</si>
  <si>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</si>
  <si>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</si>
  <si>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</si>
  <si>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</si>
  <si>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</si>
  <si>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</si>
  <si>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</si>
  <si>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</si>
  <si>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</si>
  <si>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</si>
  <si>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</si>
  <si>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</si>
  <si>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</si>
  <si>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</si>
  <si>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</si>
  <si>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</si>
  <si>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</si>
  <si>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</si>
  <si>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</si>
  <si>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</si>
  <si>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</si>
  <si>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</si>
  <si>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</si>
  <si>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</si>
  <si>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</si>
  <si>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</si>
  <si>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</si>
  <si>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</si>
  <si>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</si>
  <si>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</si>
  <si>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</si>
  <si>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</si>
  <si>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</si>
  <si>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</si>
  <si>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</si>
  <si>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</si>
  <si>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</si>
  <si>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</si>
  <si>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</si>
  <si>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</si>
  <si>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</si>
  <si>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</si>
  <si>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</si>
  <si>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</si>
  <si>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</si>
  <si>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</si>
  <si>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</si>
  <si>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</si>
  <si>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</si>
  <si>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</si>
  <si>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</si>
  <si>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</si>
  <si>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</si>
  <si>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</si>
  <si>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</si>
  <si>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</si>
  <si>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</si>
  <si>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</si>
  <si>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</si>
  <si>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</si>
  <si>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</si>
  <si>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</si>
  <si>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</si>
  <si>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</si>
  <si>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</si>
  <si>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</si>
  <si>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</si>
  <si>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</si>
  <si>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</si>
  <si>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</si>
  <si>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</si>
  <si>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</si>
  <si>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</si>
  <si>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</si>
  <si>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</si>
  <si>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</si>
  <si>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</si>
  <si>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</si>
  <si>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</si>
  <si>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</si>
  <si>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</si>
  <si>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</si>
  <si>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</si>
  <si>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</si>
  <si>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</si>
  <si>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</si>
  <si>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</si>
  <si>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</si>
  <si>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</si>
  <si>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</si>
  <si>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</si>
  <si>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</si>
  <si>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</si>
  <si>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</si>
  <si>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</si>
  <si>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</si>
  <si>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</si>
  <si>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</si>
  <si>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</si>
  <si>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</si>
  <si>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</si>
  <si>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</si>
  <si>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</si>
  <si>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</si>
  <si>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</si>
  <si>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</si>
  <si>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</si>
  <si>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</si>
  <si>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</si>
  <si>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</si>
  <si>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</si>
  <si>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</si>
  <si>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</si>
  <si>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</si>
  <si>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</si>
  <si>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</si>
  <si>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</si>
  <si>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</si>
  <si>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</si>
  <si>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</si>
  <si>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</si>
  <si>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</si>
  <si>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</si>
  <si>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</si>
  <si>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</si>
  <si>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</si>
  <si>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</si>
  <si>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</si>
  <si>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</si>
  <si>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</si>
  <si>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</si>
  <si>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</si>
  <si>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</si>
  <si>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</si>
  <si>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</si>
  <si>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</si>
  <si>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</si>
  <si>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</si>
  <si>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</si>
  <si>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</si>
  <si>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</si>
  <si>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</si>
  <si>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</si>
  <si>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</si>
  <si>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</si>
  <si>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</si>
  <si>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</si>
  <si>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</si>
  <si>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</si>
  <si>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</si>
  <si>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</si>
  <si>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</si>
  <si>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</si>
  <si>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</si>
  <si>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</si>
  <si>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</si>
  <si>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</si>
  <si>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</si>
  <si>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</si>
  <si>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</si>
  <si>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</si>
  <si>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</si>
  <si>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</si>
  <si>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</si>
  <si>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</si>
  <si>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</si>
  <si>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</si>
  <si>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</si>
  <si>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</si>
  <si>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</si>
  <si>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</si>
  <si>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</si>
  <si>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</si>
  <si>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</si>
  <si>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</si>
  <si>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</si>
  <si>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</si>
  <si>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</si>
  <si>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</si>
  <si>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</si>
  <si>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</si>
  <si>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</si>
  <si>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</si>
  <si>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</si>
  <si>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</si>
  <si>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</si>
  <si>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</si>
  <si>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</si>
  <si>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</si>
  <si>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</si>
  <si>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</si>
  <si>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</si>
  <si>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</si>
  <si>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</si>
  <si>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</si>
  <si>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</si>
  <si>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</si>
  <si>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</si>
  <si>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</si>
  <si>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</si>
  <si>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</si>
  <si>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</si>
  <si>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</si>
  <si>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</si>
  <si>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</si>
  <si>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Incorporated</t>
  </si>
  <si>
    <t>HIP INS GRP</t>
  </si>
  <si>
    <t>EmblemHealth</t>
  </si>
  <si>
    <t>01127</t>
  </si>
  <si>
    <t>2015</t>
  </si>
  <si>
    <t>55 Water Street New York, NY 10041-8190</t>
  </si>
  <si>
    <t>135511997</t>
  </si>
  <si>
    <t>064601</t>
  </si>
  <si>
    <t>55239</t>
  </si>
  <si>
    <t>88000</t>
  </si>
  <si>
    <t>154</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</si>
  <si>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</si>
  <si>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</si>
  <si>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Represents the cost of benefits provided to members for the 2015 calendar year based on the filed statutory annual statements, and</t>
  </si>
  <si>
    <t xml:space="preserve">then  adjusted based on the three month run-out of claims through 3/31/16.  Incurred claims are based primarily on claims paid, claims in </t>
  </si>
  <si>
    <t xml:space="preserve">Federal taxes include all income and payroll taxes incurred that are directly related to health care coverage excluding taxes on investment </t>
  </si>
  <si>
    <t>income and capital gains.</t>
  </si>
  <si>
    <t xml:space="preserve">This expense relates primarily to non claims based Covered Lives Assessments ("CLA").  This assessment is based on members with </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</si>
  <si>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</si>
  <si>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</si>
  <si>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</si>
  <si>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 xml:space="preserve">Assessments imposed by the New York State Department of Finance (DFS), on an annual basis to the entity.  These fees are calculated </t>
  </si>
  <si>
    <t>based on the entity's premiums written reported.</t>
  </si>
  <si>
    <t xml:space="preserve">The assessments are recorded on an invoice generated by the DFS for the calendar year and is directly related to premiums written for the entity.  The assessment is proportionately allocated based on the premium revenue for the specific product </t>
  </si>
  <si>
    <t>and market segment.</t>
  </si>
  <si>
    <t xml:space="preserve">Includes A) Disease Management, B) Case Management, </t>
  </si>
  <si>
    <t xml:space="preserve">C) Cancer Care PATH, D) Interactive Voice Response based </t>
  </si>
  <si>
    <t xml:space="preserve"> calling, E) Quality Improvement Committee Physician </t>
  </si>
  <si>
    <t xml:space="preserve">Fees, F) Member satisfaction surveys, and G) Care Management - </t>
  </si>
  <si>
    <t>Shared Services Institute for Family Health</t>
  </si>
  <si>
    <t>Includes The Dignified Decisions PATH program</t>
  </si>
  <si>
    <t xml:space="preserve">Includes: A) Healthy Beginnings, B) Smoking Cessation Program, </t>
  </si>
  <si>
    <t xml:space="preserve">C) Health Roads, D) Biometrics Screenings, E) Flu Vaccines, </t>
  </si>
  <si>
    <t>F) Member Health and Fitness, and G) Neighborhood Care</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</si>
  <si>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</si>
  <si>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</si>
  <si>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</si>
  <si>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</si>
  <si>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</si>
  <si>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</si>
  <si>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These expenses serve to reduce the number of health services provided  or the cost of those services.  In order for an expense to be </t>
  </si>
  <si>
    <t>classified as  "cost containment" it must actually reduce the number or cost of the health services provided.</t>
  </si>
  <si>
    <t>to drivers based on annual interviews with each division leader, where the activities represent the services performed.</t>
  </si>
  <si>
    <t>These expenses include expenses incurred in estimating the amount of losses, disbursing loss payments, maintaining records, general,</t>
  </si>
  <si>
    <t xml:space="preserve">clerical, secretarial, office maintenance, occupancy costs, utilities, computer maintenance, supervisory and executive duties, supplies </t>
  </si>
  <si>
    <t>and postage.</t>
  </si>
  <si>
    <t xml:space="preserve">These expenses represent the compensation expense incurred related to the premium revenue earned for the specific product and </t>
  </si>
  <si>
    <t>market segment.</t>
  </si>
  <si>
    <t>These expenses are allocated based on the premium revenue generated for the particular product and market segment.</t>
  </si>
  <si>
    <t xml:space="preserve">These expenses represent the fees and commission expenses incurred that are paid to third parties in connection with the production </t>
  </si>
  <si>
    <t>of premium revenue.</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</si>
  <si>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</si>
  <si>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</si>
  <si>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those specifically identified above.</t>
  </si>
  <si>
    <t>The product and customer segment results were generated by applying an activity based costing allocation methodology where drivers are assigned to pools of Revenue, Claims, Enrollment Transactions and customer service calls.  The activities are assigned</t>
  </si>
  <si>
    <t>Federal tax benefits are calculated based on the net underwriting loss using the Company’s effective tax rate. Payroll taxes are allocated based on salaries incurred that relate to the specific plan.  The Affordable Care Act Section 9010 fee is an annual</t>
  </si>
  <si>
    <t>assessment from the IRS based on prior year premium written.  The fee is proportionately allocated based on the premium revenue for the specific plan.</t>
  </si>
  <si>
    <t xml:space="preserve">The Company conducted a baseline audit and assessment of vendors, programs, systems and resources.  This analysis provided a tool to identify the programs and resources that should be allocated to one of the five quality improvement categories (QI </t>
  </si>
  <si>
    <t>expenses).  An inventory of quality improvement activities, the associated vendors and supporting systems was derived from this assessment. A time study was then performed that included an interview with each division to clarify the nature of the activities</t>
  </si>
  <si>
    <t>performed in order to align our resources with the five quality improvement categories.  Based on the time study an allocation was developed based on % of FTEs (full time equivalent) identified.  Additionally, some areas did not require an allocation as they are</t>
  </si>
  <si>
    <t xml:space="preserve">clearly identified by a unique cost center. The expenses that meet the criteria, including the allocation results based on the FTE percentage was then categorized based on the accounts assigned to each charge.  The product and customer segment results </t>
  </si>
  <si>
    <t xml:space="preserve">were generated by applying an activity based costing allocation methodology where drivers are assigned to pools of expenses based on the activity performed.  Drivers include Member Months, Revenue, Claims, Enrollment Transactions and customer service </t>
  </si>
  <si>
    <t>calls.  The activities are assigned to drivers based on annual interviews with each division leader, where the activities represent the services performed.</t>
  </si>
  <si>
    <t xml:space="preserve">ICD-10 code sets that are designed to improve quality are limited to 0.3 percent of an issuer's earned premium as defined by the guidance.  </t>
  </si>
  <si>
    <t xml:space="preserve"> to drivers based on annual interviews with each division leader, where the activities represent the services performed.</t>
  </si>
  <si>
    <t>ICD-10 code sets that are designed to improve quality are limited to 0.3 percent of an issuer's earned premium as defined by the guidance.  Expenses in excess of the 0.3 percent of premium including all maintenance costs will be excluded from QI expenses</t>
  </si>
  <si>
    <t xml:space="preserve"> and reported as other claim adjustment expenses.</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</si>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</sst>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506</v>
      </c>
      <c r="B4" s="146" t="s">
        <v>45</v>
      </c>
      <c r="C4" s="479" t="s">
        <v>496</v>
      </c>
    </row>
    <row r="5" spans="1:6" x14ac:dyDescent="0.2">
      <c r="B5" s="146" t="s">
        <v>215</v>
      </c>
      <c r="C5" s="479" t="s">
        <v>497</v>
      </c>
    </row>
    <row r="6" spans="1:6" x14ac:dyDescent="0.2">
      <c r="B6" s="146" t="s">
        <v>216</v>
      </c>
      <c r="C6" s="479" t="s">
        <v>502</v>
      </c>
    </row>
    <row r="7" spans="1:6" x14ac:dyDescent="0.2">
      <c r="B7" s="146" t="s">
        <v>128</v>
      </c>
      <c r="C7" s="479" t="s">
        <v>503</v>
      </c>
    </row>
    <row r="8" spans="1:6" x14ac:dyDescent="0.2">
      <c r="B8" s="146" t="s">
        <v>36</v>
      </c>
      <c r="C8" s="479" t="s">
        <v>499</v>
      </c>
    </row>
    <row r="9" spans="1:6" x14ac:dyDescent="0.2">
      <c r="B9" s="146" t="s">
        <v>41</v>
      </c>
      <c r="C9" s="479" t="s">
        <v>504</v>
      </c>
    </row>
    <row r="10" spans="1:6" x14ac:dyDescent="0.2">
      <c r="B10" s="146" t="s">
        <v>58</v>
      </c>
      <c r="C10" s="479" t="s">
        <v>498</v>
      </c>
    </row>
    <row r="11" spans="1:6" x14ac:dyDescent="0.2">
      <c r="B11" s="146" t="s">
        <v>349</v>
      </c>
      <c r="C11" s="479" t="s">
        <v>505</v>
      </c>
    </row>
    <row r="12" spans="1:6" x14ac:dyDescent="0.2">
      <c r="B12" s="146" t="s">
        <v>35</v>
      </c>
      <c r="C12" s="479" t="s">
        <v>175</v>
      </c>
    </row>
    <row r="13" spans="1:6" x14ac:dyDescent="0.2">
      <c r="B13" s="146" t="s">
        <v>50</v>
      </c>
      <c r="C13" s="479" t="s">
        <v>175</v>
      </c>
    </row>
    <row r="14" spans="1:6" x14ac:dyDescent="0.2">
      <c r="B14" s="146" t="s">
        <v>51</v>
      </c>
      <c r="C14" s="479" t="s">
        <v>501</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N59" sqref="AN59:AO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382522.48999999993</v>
      </c>
      <c r="E5" s="212">
        <v>363548.72</v>
      </c>
      <c r="F5" s="212">
        <v>0</v>
      </c>
      <c r="G5" s="212">
        <v>0</v>
      </c>
      <c r="H5" s="212">
        <v>0</v>
      </c>
      <c r="I5" s="211">
        <v>0</v>
      </c>
      <c r="J5" s="211">
        <v>13196.210000000001</v>
      </c>
      <c r="K5" s="212">
        <v>566.44000000000199</v>
      </c>
      <c r="L5" s="212">
        <v>0</v>
      </c>
      <c r="M5" s="212">
        <v>0</v>
      </c>
      <c r="N5" s="212">
        <v>0</v>
      </c>
      <c r="O5" s="211">
        <v>0</v>
      </c>
      <c r="P5" s="211">
        <v>531094908.44000006</v>
      </c>
      <c r="Q5" s="212">
        <v>531094908.44000006</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737492.22</v>
      </c>
      <c r="AT5" s="213">
        <v>154934657.00899997</v>
      </c>
      <c r="AU5" s="213">
        <v>233657875.80398232</v>
      </c>
      <c r="AV5" s="214"/>
      <c r="AW5" s="295"/>
    </row>
    <row r="6" spans="1:49" x14ac:dyDescent="0.2">
      <c r="B6" s="238" t="s">
        <v>223</v>
      </c>
      <c r="C6" s="202" t="s">
        <v>12</v>
      </c>
      <c r="D6" s="215">
        <v>0</v>
      </c>
      <c r="E6" s="216"/>
      <c r="F6" s="216"/>
      <c r="G6" s="217"/>
      <c r="H6" s="217"/>
      <c r="I6" s="218"/>
      <c r="J6" s="215">
        <v>0</v>
      </c>
      <c r="K6" s="216"/>
      <c r="L6" s="216"/>
      <c r="M6" s="217"/>
      <c r="N6" s="217"/>
      <c r="O6" s="218"/>
      <c r="P6" s="215">
        <v>0</v>
      </c>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v>0</v>
      </c>
      <c r="AT6" s="219">
        <v>0</v>
      </c>
      <c r="AU6" s="219">
        <v>0</v>
      </c>
      <c r="AV6" s="289"/>
      <c r="AW6" s="296"/>
    </row>
    <row r="7" spans="1:49" x14ac:dyDescent="0.2">
      <c r="B7" s="238" t="s">
        <v>224</v>
      </c>
      <c r="C7" s="202" t="s">
        <v>13</v>
      </c>
      <c r="D7" s="215">
        <v>0</v>
      </c>
      <c r="E7" s="216"/>
      <c r="F7" s="216"/>
      <c r="G7" s="216"/>
      <c r="H7" s="216"/>
      <c r="I7" s="215"/>
      <c r="J7" s="215">
        <v>0</v>
      </c>
      <c r="K7" s="216"/>
      <c r="L7" s="216"/>
      <c r="M7" s="216"/>
      <c r="N7" s="216"/>
      <c r="O7" s="215"/>
      <c r="P7" s="215">
        <v>0</v>
      </c>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v>0</v>
      </c>
      <c r="AT7" s="219">
        <v>0</v>
      </c>
      <c r="AU7" s="219">
        <v>0</v>
      </c>
      <c r="AV7" s="289"/>
      <c r="AW7" s="296"/>
    </row>
    <row r="8" spans="1:49" ht="25.5" x14ac:dyDescent="0.2">
      <c r="B8" s="238" t="s">
        <v>225</v>
      </c>
      <c r="C8" s="202" t="s">
        <v>59</v>
      </c>
      <c r="D8" s="215">
        <v>-1975.1370000000002</v>
      </c>
      <c r="E8" s="267"/>
      <c r="F8" s="268"/>
      <c r="G8" s="268"/>
      <c r="H8" s="268"/>
      <c r="I8" s="271"/>
      <c r="J8" s="215">
        <v>0</v>
      </c>
      <c r="K8" s="267"/>
      <c r="L8" s="268"/>
      <c r="M8" s="268"/>
      <c r="N8" s="268"/>
      <c r="O8" s="271"/>
      <c r="P8" s="215">
        <v>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0</v>
      </c>
      <c r="AT8" s="219">
        <v>0</v>
      </c>
      <c r="AU8" s="219">
        <v>0</v>
      </c>
      <c r="AV8" s="289"/>
      <c r="AW8" s="296"/>
    </row>
    <row r="9" spans="1:49" x14ac:dyDescent="0.2">
      <c r="B9" s="238" t="s">
        <v>226</v>
      </c>
      <c r="C9" s="202" t="s">
        <v>60</v>
      </c>
      <c r="D9" s="215">
        <v>0</v>
      </c>
      <c r="E9" s="266"/>
      <c r="F9" s="269"/>
      <c r="G9" s="269"/>
      <c r="H9" s="269"/>
      <c r="I9" s="270"/>
      <c r="J9" s="215">
        <v>0.01</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v>186200.24</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v>1463872.59</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545190.77400000009</v>
      </c>
      <c r="E12" s="212">
        <v>575948.43400000001</v>
      </c>
      <c r="F12" s="212">
        <v>0</v>
      </c>
      <c r="G12" s="212">
        <v>0</v>
      </c>
      <c r="H12" s="212">
        <v>0</v>
      </c>
      <c r="I12" s="211">
        <v>0</v>
      </c>
      <c r="J12" s="211">
        <v>118132.79500000003</v>
      </c>
      <c r="K12" s="212">
        <v>-96843.265000000014</v>
      </c>
      <c r="L12" s="212">
        <v>0</v>
      </c>
      <c r="M12" s="212">
        <v>0</v>
      </c>
      <c r="N12" s="212">
        <v>0</v>
      </c>
      <c r="O12" s="211">
        <v>0</v>
      </c>
      <c r="P12" s="211">
        <v>453707774.28299993</v>
      </c>
      <c r="Q12" s="212">
        <v>464729071.07300001</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183025.45699999999</v>
      </c>
      <c r="AT12" s="213">
        <v>93064098.537</v>
      </c>
      <c r="AU12" s="213">
        <v>207319988.19998237</v>
      </c>
      <c r="AV12" s="290"/>
      <c r="AW12" s="295"/>
    </row>
    <row r="13" spans="1:49" ht="25.5" x14ac:dyDescent="0.2">
      <c r="B13" s="238" t="s">
        <v>230</v>
      </c>
      <c r="C13" s="202" t="s">
        <v>37</v>
      </c>
      <c r="D13" s="215">
        <v>77007.98</v>
      </c>
      <c r="E13" s="216">
        <v>77584.599999999991</v>
      </c>
      <c r="F13" s="216"/>
      <c r="G13" s="267"/>
      <c r="H13" s="268"/>
      <c r="I13" s="215"/>
      <c r="J13" s="215">
        <v>-228.46000000000004</v>
      </c>
      <c r="K13" s="216">
        <v>0.15000000000000213</v>
      </c>
      <c r="L13" s="216"/>
      <c r="M13" s="267"/>
      <c r="N13" s="268"/>
      <c r="O13" s="215"/>
      <c r="P13" s="215">
        <v>94808524.530000001</v>
      </c>
      <c r="Q13" s="216">
        <v>95471641.25999999</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112124.21</v>
      </c>
      <c r="AT13" s="219">
        <v>-355172.967</v>
      </c>
      <c r="AU13" s="219">
        <v>155143992.55000001</v>
      </c>
      <c r="AV13" s="289"/>
      <c r="AW13" s="296"/>
    </row>
    <row r="14" spans="1:49" ht="25.5" x14ac:dyDescent="0.2">
      <c r="B14" s="238" t="s">
        <v>231</v>
      </c>
      <c r="C14" s="202" t="s">
        <v>6</v>
      </c>
      <c r="D14" s="215">
        <v>4564.21</v>
      </c>
      <c r="E14" s="216">
        <v>7104.4500000000007</v>
      </c>
      <c r="F14" s="216"/>
      <c r="G14" s="266"/>
      <c r="H14" s="269"/>
      <c r="I14" s="215"/>
      <c r="J14" s="215">
        <v>165.12</v>
      </c>
      <c r="K14" s="216">
        <v>196.95</v>
      </c>
      <c r="L14" s="216"/>
      <c r="M14" s="266"/>
      <c r="N14" s="269"/>
      <c r="O14" s="215"/>
      <c r="P14" s="215">
        <v>10207623.030000001</v>
      </c>
      <c r="Q14" s="216">
        <v>10889975.529999999</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8634.130000000001</v>
      </c>
      <c r="AT14" s="219">
        <v>28158.560000000001</v>
      </c>
      <c r="AU14" s="219">
        <v>27534717.063999999</v>
      </c>
      <c r="AV14" s="289"/>
      <c r="AW14" s="296"/>
    </row>
    <row r="15" spans="1:49" ht="38.25" x14ac:dyDescent="0.2">
      <c r="B15" s="238" t="s">
        <v>232</v>
      </c>
      <c r="C15" s="202" t="s">
        <v>7</v>
      </c>
      <c r="D15" s="215">
        <v>-112355.21</v>
      </c>
      <c r="E15" s="216">
        <v>-125036.8</v>
      </c>
      <c r="F15" s="216"/>
      <c r="G15" s="266"/>
      <c r="H15" s="272"/>
      <c r="I15" s="215"/>
      <c r="J15" s="215">
        <v>100905</v>
      </c>
      <c r="K15" s="216">
        <v>-102607.9</v>
      </c>
      <c r="L15" s="216"/>
      <c r="M15" s="266"/>
      <c r="N15" s="272"/>
      <c r="O15" s="215"/>
      <c r="P15" s="215">
        <v>7594195.3499999996</v>
      </c>
      <c r="Q15" s="216">
        <v>3529417.8600000003</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v>135.29</v>
      </c>
      <c r="AT15" s="219">
        <v>-1605926.8299999998</v>
      </c>
      <c r="AU15" s="219">
        <v>0</v>
      </c>
      <c r="AV15" s="289"/>
      <c r="AW15" s="296"/>
    </row>
    <row r="16" spans="1:49" ht="25.5" x14ac:dyDescent="0.2">
      <c r="B16" s="238" t="s">
        <v>233</v>
      </c>
      <c r="C16" s="202" t="s">
        <v>61</v>
      </c>
      <c r="D16" s="215">
        <v>-402173</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0</v>
      </c>
      <c r="AT16" s="219">
        <v>0</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-29582558.899999999</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0</v>
      </c>
      <c r="AT17" s="219">
        <v>-47610554.949999996</v>
      </c>
      <c r="AU17" s="219">
        <v>-18580100.23</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v>0</v>
      </c>
      <c r="AT21" s="219">
        <v>0</v>
      </c>
      <c r="AU21" s="219">
        <v>0</v>
      </c>
      <c r="AV21" s="289"/>
      <c r="AW21" s="296"/>
    </row>
    <row r="22" spans="1:49" ht="25.5" x14ac:dyDescent="0.2">
      <c r="B22" s="238" t="s">
        <v>492</v>
      </c>
      <c r="C22" s="202" t="s">
        <v>28</v>
      </c>
      <c r="D22" s="220">
        <v>80.327811970133965</v>
      </c>
      <c r="E22" s="221">
        <v>80.327811970133965</v>
      </c>
      <c r="F22" s="221">
        <v>0</v>
      </c>
      <c r="G22" s="221">
        <v>0</v>
      </c>
      <c r="H22" s="221">
        <v>0</v>
      </c>
      <c r="I22" s="220">
        <v>0</v>
      </c>
      <c r="J22" s="220">
        <v>19.711999999999996</v>
      </c>
      <c r="K22" s="221">
        <v>19.711999999999996</v>
      </c>
      <c r="L22" s="221">
        <v>0</v>
      </c>
      <c r="M22" s="221">
        <v>0</v>
      </c>
      <c r="N22" s="221">
        <v>0</v>
      </c>
      <c r="O22" s="220">
        <v>0</v>
      </c>
      <c r="P22" s="220">
        <v>243750.40960012906</v>
      </c>
      <c r="Q22" s="221">
        <v>243750.40960012906</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98.049675653499932</v>
      </c>
      <c r="AT22" s="222">
        <v>46592.056459927197</v>
      </c>
      <c r="AU22" s="222">
        <v>25520.726000000002</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35308.24919670535</v>
      </c>
      <c r="E25" s="216">
        <v>35308.24919670535</v>
      </c>
      <c r="F25" s="216"/>
      <c r="G25" s="216"/>
      <c r="H25" s="216"/>
      <c r="I25" s="215"/>
      <c r="J25" s="215">
        <v>-23042.791630688356</v>
      </c>
      <c r="K25" s="216">
        <v>-23042.791630688356</v>
      </c>
      <c r="L25" s="216"/>
      <c r="M25" s="216"/>
      <c r="N25" s="216"/>
      <c r="O25" s="215"/>
      <c r="P25" s="215">
        <v>-1592678.7280672477</v>
      </c>
      <c r="Q25" s="216">
        <v>-1592678.7280672477</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v>97448.504755180445</v>
      </c>
      <c r="AT25" s="219">
        <v>7111124.4423999907</v>
      </c>
      <c r="AU25" s="219">
        <v>400507.18820150424</v>
      </c>
      <c r="AV25" s="219"/>
      <c r="AW25" s="296"/>
    </row>
    <row r="26" spans="1:49" s="5" customFormat="1" x14ac:dyDescent="0.2">
      <c r="A26" s="35"/>
      <c r="B26" s="241" t="s">
        <v>242</v>
      </c>
      <c r="C26" s="202"/>
      <c r="D26" s="215">
        <v>0</v>
      </c>
      <c r="E26" s="216">
        <v>0</v>
      </c>
      <c r="F26" s="216"/>
      <c r="G26" s="216"/>
      <c r="H26" s="216"/>
      <c r="I26" s="215"/>
      <c r="J26" s="215">
        <v>0</v>
      </c>
      <c r="K26" s="216">
        <v>0</v>
      </c>
      <c r="L26" s="216"/>
      <c r="M26" s="216"/>
      <c r="N26" s="216"/>
      <c r="O26" s="215"/>
      <c r="P26" s="215">
        <v>208923.75</v>
      </c>
      <c r="Q26" s="216">
        <v>208923.75</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v>1962654.47</v>
      </c>
      <c r="AU26" s="219">
        <v>0</v>
      </c>
      <c r="AV26" s="219">
        <v>0</v>
      </c>
      <c r="AW26" s="296"/>
    </row>
    <row r="27" spans="1:49" s="5" customFormat="1" x14ac:dyDescent="0.2">
      <c r="B27" s="241" t="s">
        <v>243</v>
      </c>
      <c r="C27" s="202"/>
      <c r="D27" s="215">
        <v>0</v>
      </c>
      <c r="E27" s="216">
        <v>0</v>
      </c>
      <c r="F27" s="216"/>
      <c r="G27" s="216"/>
      <c r="H27" s="216"/>
      <c r="I27" s="215"/>
      <c r="J27" s="215">
        <v>0</v>
      </c>
      <c r="K27" s="216">
        <v>0</v>
      </c>
      <c r="L27" s="216"/>
      <c r="M27" s="216"/>
      <c r="N27" s="216"/>
      <c r="O27" s="215"/>
      <c r="P27" s="215">
        <v>21834266.82</v>
      </c>
      <c r="Q27" s="216">
        <v>21834266.82</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26335.920000000002</v>
      </c>
      <c r="AT27" s="219">
        <v>10491349.76</v>
      </c>
      <c r="AU27" s="219">
        <v>8426879</v>
      </c>
      <c r="AV27" s="292"/>
      <c r="AW27" s="296"/>
    </row>
    <row r="28" spans="1:49" s="5" customFormat="1" x14ac:dyDescent="0.2">
      <c r="A28" s="35"/>
      <c r="B28" s="241" t="s">
        <v>244</v>
      </c>
      <c r="C28" s="202"/>
      <c r="D28" s="215">
        <v>1820.18</v>
      </c>
      <c r="E28" s="216">
        <v>1820.18</v>
      </c>
      <c r="F28" s="216"/>
      <c r="G28" s="216"/>
      <c r="H28" s="216"/>
      <c r="I28" s="215"/>
      <c r="J28" s="215">
        <v>338.78999999999996</v>
      </c>
      <c r="K28" s="216">
        <v>338.78999999999996</v>
      </c>
      <c r="L28" s="216"/>
      <c r="M28" s="216"/>
      <c r="N28" s="216"/>
      <c r="O28" s="215"/>
      <c r="P28" s="215">
        <v>2165743.46</v>
      </c>
      <c r="Q28" s="216">
        <v>2165743.46</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1242.1400000000001</v>
      </c>
      <c r="AT28" s="219">
        <v>5552983.7199999997</v>
      </c>
      <c r="AU28" s="219">
        <v>656138.77</v>
      </c>
      <c r="AV28" s="219">
        <v>1574159.08</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6926.98</v>
      </c>
      <c r="E30" s="216">
        <v>6926.98</v>
      </c>
      <c r="F30" s="216"/>
      <c r="G30" s="216"/>
      <c r="H30" s="216"/>
      <c r="I30" s="215"/>
      <c r="J30" s="215">
        <v>0</v>
      </c>
      <c r="K30" s="216">
        <v>0</v>
      </c>
      <c r="L30" s="216"/>
      <c r="M30" s="216"/>
      <c r="N30" s="216"/>
      <c r="O30" s="215"/>
      <c r="P30" s="215">
        <v>4302804.79</v>
      </c>
      <c r="Q30" s="216">
        <v>4302804.79</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v>0</v>
      </c>
      <c r="AT30" s="219">
        <v>-132600.9</v>
      </c>
      <c r="AU30" s="219">
        <v>0</v>
      </c>
      <c r="AV30" s="219">
        <v>0</v>
      </c>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0</v>
      </c>
      <c r="E32" s="216">
        <v>0</v>
      </c>
      <c r="F32" s="216"/>
      <c r="G32" s="216"/>
      <c r="H32" s="216"/>
      <c r="I32" s="215"/>
      <c r="J32" s="215">
        <v>0</v>
      </c>
      <c r="K32" s="216">
        <v>0</v>
      </c>
      <c r="L32" s="216"/>
      <c r="M32" s="216"/>
      <c r="N32" s="216"/>
      <c r="O32" s="215"/>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0</v>
      </c>
      <c r="F34" s="216"/>
      <c r="G34" s="216"/>
      <c r="H34" s="216"/>
      <c r="I34" s="215"/>
      <c r="J34" s="215">
        <v>0</v>
      </c>
      <c r="K34" s="216">
        <v>0</v>
      </c>
      <c r="L34" s="216"/>
      <c r="M34" s="216"/>
      <c r="N34" s="216"/>
      <c r="O34" s="215"/>
      <c r="P34" s="215">
        <v>3197098.7</v>
      </c>
      <c r="Q34" s="216">
        <v>3197098.7</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8325.7800000000007</v>
      </c>
      <c r="AU34" s="219">
        <v>0</v>
      </c>
      <c r="AV34" s="219">
        <v>0</v>
      </c>
      <c r="AW34" s="296"/>
    </row>
    <row r="35" spans="1:49" x14ac:dyDescent="0.2">
      <c r="B35" s="241" t="s">
        <v>251</v>
      </c>
      <c r="C35" s="202"/>
      <c r="D35" s="215">
        <v>0</v>
      </c>
      <c r="E35" s="216">
        <v>0</v>
      </c>
      <c r="F35" s="216"/>
      <c r="G35" s="216"/>
      <c r="H35" s="216"/>
      <c r="I35" s="215"/>
      <c r="J35" s="215">
        <v>0</v>
      </c>
      <c r="K35" s="216">
        <v>0</v>
      </c>
      <c r="L35" s="216"/>
      <c r="M35" s="216"/>
      <c r="N35" s="216"/>
      <c r="O35" s="215"/>
      <c r="P35" s="215">
        <v>5974560.2999999998</v>
      </c>
      <c r="Q35" s="216">
        <v>5974560.2999999998</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0</v>
      </c>
      <c r="AT35" s="219">
        <v>2271326.37</v>
      </c>
      <c r="AU35" s="219">
        <v>0</v>
      </c>
      <c r="AV35" s="219">
        <v>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41.817999999999991</v>
      </c>
      <c r="E37" s="224">
        <v>41.817999999999991</v>
      </c>
      <c r="F37" s="224"/>
      <c r="G37" s="224"/>
      <c r="H37" s="224"/>
      <c r="I37" s="223"/>
      <c r="J37" s="223">
        <v>64.588000000000008</v>
      </c>
      <c r="K37" s="224">
        <v>64.588000000000008</v>
      </c>
      <c r="L37" s="224"/>
      <c r="M37" s="224"/>
      <c r="N37" s="224"/>
      <c r="O37" s="223"/>
      <c r="P37" s="223">
        <v>148014.04799999995</v>
      </c>
      <c r="Q37" s="224">
        <v>148014.04799999995</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161.08399999999997</v>
      </c>
      <c r="AT37" s="225">
        <v>3415784.4181764661</v>
      </c>
      <c r="AU37" s="225">
        <v>3111844.2650339399</v>
      </c>
      <c r="AV37" s="225">
        <v>0</v>
      </c>
      <c r="AW37" s="295"/>
    </row>
    <row r="38" spans="1:49" x14ac:dyDescent="0.2">
      <c r="B38" s="238" t="s">
        <v>254</v>
      </c>
      <c r="C38" s="202" t="s">
        <v>16</v>
      </c>
      <c r="D38" s="215">
        <v>0</v>
      </c>
      <c r="E38" s="216">
        <v>0</v>
      </c>
      <c r="F38" s="216"/>
      <c r="G38" s="216"/>
      <c r="H38" s="216"/>
      <c r="I38" s="215"/>
      <c r="J38" s="215">
        <v>0</v>
      </c>
      <c r="K38" s="216">
        <v>0</v>
      </c>
      <c r="L38" s="216"/>
      <c r="M38" s="216"/>
      <c r="N38" s="216"/>
      <c r="O38" s="215"/>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0</v>
      </c>
      <c r="AT38" s="219">
        <v>0</v>
      </c>
      <c r="AU38" s="219">
        <v>23706.5</v>
      </c>
      <c r="AV38" s="219">
        <v>0</v>
      </c>
      <c r="AW38" s="296"/>
    </row>
    <row r="39" spans="1:49" x14ac:dyDescent="0.2">
      <c r="B39" s="241" t="s">
        <v>255</v>
      </c>
      <c r="C39" s="202" t="s">
        <v>17</v>
      </c>
      <c r="D39" s="215">
        <v>0</v>
      </c>
      <c r="E39" s="216">
        <v>0</v>
      </c>
      <c r="F39" s="216"/>
      <c r="G39" s="216"/>
      <c r="H39" s="216"/>
      <c r="I39" s="215"/>
      <c r="J39" s="215">
        <v>0</v>
      </c>
      <c r="K39" s="216">
        <v>0</v>
      </c>
      <c r="L39" s="216"/>
      <c r="M39" s="216"/>
      <c r="N39" s="216"/>
      <c r="O39" s="215"/>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0</v>
      </c>
      <c r="AT39" s="219">
        <v>0</v>
      </c>
      <c r="AU39" s="219">
        <v>0</v>
      </c>
      <c r="AV39" s="219">
        <v>0</v>
      </c>
      <c r="AW39" s="296"/>
    </row>
    <row r="40" spans="1:49" x14ac:dyDescent="0.2">
      <c r="B40" s="241" t="s">
        <v>256</v>
      </c>
      <c r="C40" s="202" t="s">
        <v>38</v>
      </c>
      <c r="D40" s="215">
        <v>2969.7510176599908</v>
      </c>
      <c r="E40" s="216">
        <v>2969.7510176599908</v>
      </c>
      <c r="F40" s="216"/>
      <c r="G40" s="216"/>
      <c r="H40" s="216"/>
      <c r="I40" s="215"/>
      <c r="J40" s="215">
        <v>222.11315370883133</v>
      </c>
      <c r="K40" s="216">
        <v>222.11315370883133</v>
      </c>
      <c r="L40" s="216"/>
      <c r="M40" s="216"/>
      <c r="N40" s="216"/>
      <c r="O40" s="215"/>
      <c r="P40" s="215">
        <v>3062348.9069290627</v>
      </c>
      <c r="Q40" s="216">
        <v>3062348.9069290627</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2318.8032250134761</v>
      </c>
      <c r="AT40" s="219">
        <v>6808865.2298132721</v>
      </c>
      <c r="AU40" s="219">
        <v>243863.42236125394</v>
      </c>
      <c r="AV40" s="219">
        <v>0</v>
      </c>
      <c r="AW40" s="296"/>
    </row>
    <row r="41" spans="1:49" s="5" customFormat="1" ht="25.5" x14ac:dyDescent="0.2">
      <c r="A41" s="35"/>
      <c r="B41" s="241" t="s">
        <v>257</v>
      </c>
      <c r="C41" s="202" t="s">
        <v>129</v>
      </c>
      <c r="D41" s="215">
        <v>219.86999881300699</v>
      </c>
      <c r="E41" s="216">
        <v>219.86999881300699</v>
      </c>
      <c r="F41" s="216"/>
      <c r="G41" s="216"/>
      <c r="H41" s="216"/>
      <c r="I41" s="215"/>
      <c r="J41" s="215">
        <v>54.959999732920913</v>
      </c>
      <c r="K41" s="216">
        <v>54.959999732920913</v>
      </c>
      <c r="L41" s="216"/>
      <c r="M41" s="216"/>
      <c r="N41" s="216"/>
      <c r="O41" s="215"/>
      <c r="P41" s="215">
        <v>336927.82840729179</v>
      </c>
      <c r="Q41" s="216">
        <v>336927.82840729179</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325.33999908425142</v>
      </c>
      <c r="AT41" s="219">
        <v>857976.56601026421</v>
      </c>
      <c r="AU41" s="219">
        <v>134308.25959721388</v>
      </c>
      <c r="AV41" s="219">
        <v>0</v>
      </c>
      <c r="AW41" s="296"/>
    </row>
    <row r="42" spans="1:49" s="5" customFormat="1" ht="24.95" customHeight="1" x14ac:dyDescent="0.2">
      <c r="A42" s="35"/>
      <c r="B42" s="238" t="s">
        <v>258</v>
      </c>
      <c r="C42" s="202" t="s">
        <v>87</v>
      </c>
      <c r="D42" s="215">
        <v>704.07999999999993</v>
      </c>
      <c r="E42" s="216">
        <v>704.07999999999993</v>
      </c>
      <c r="F42" s="216"/>
      <c r="G42" s="216"/>
      <c r="H42" s="216"/>
      <c r="I42" s="215"/>
      <c r="J42" s="215">
        <v>39.588630000000002</v>
      </c>
      <c r="K42" s="216">
        <v>1.6993200000000059</v>
      </c>
      <c r="L42" s="216"/>
      <c r="M42" s="216"/>
      <c r="N42" s="216"/>
      <c r="O42" s="215"/>
      <c r="P42" s="215">
        <v>1187090.7999999998</v>
      </c>
      <c r="Q42" s="216">
        <v>1187090.7999999998</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71.88</v>
      </c>
      <c r="AT42" s="219">
        <v>464803.97102699982</v>
      </c>
      <c r="AU42" s="219">
        <v>321383.5070396848</v>
      </c>
      <c r="AV42" s="219">
        <v>0</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6608.0340000000015</v>
      </c>
      <c r="E44" s="224">
        <v>6608.0340000000015</v>
      </c>
      <c r="F44" s="224"/>
      <c r="G44" s="224"/>
      <c r="H44" s="224"/>
      <c r="I44" s="223"/>
      <c r="J44" s="223">
        <v>1403.0820000000001</v>
      </c>
      <c r="K44" s="224">
        <v>1403.0820000000001</v>
      </c>
      <c r="L44" s="224"/>
      <c r="M44" s="224"/>
      <c r="N44" s="224"/>
      <c r="O44" s="223"/>
      <c r="P44" s="223">
        <v>9002194.4439999983</v>
      </c>
      <c r="Q44" s="224">
        <v>9002194.4439999983</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3256.232</v>
      </c>
      <c r="AT44" s="225">
        <v>7647129.2030000025</v>
      </c>
      <c r="AU44" s="225">
        <v>4361202.8959999997</v>
      </c>
      <c r="AV44" s="225">
        <v>494928.03999999911</v>
      </c>
      <c r="AW44" s="295"/>
    </row>
    <row r="45" spans="1:49" x14ac:dyDescent="0.2">
      <c r="B45" s="244" t="s">
        <v>261</v>
      </c>
      <c r="C45" s="202" t="s">
        <v>19</v>
      </c>
      <c r="D45" s="215">
        <v>18715.27</v>
      </c>
      <c r="E45" s="216">
        <v>18715.27</v>
      </c>
      <c r="F45" s="216"/>
      <c r="G45" s="216"/>
      <c r="H45" s="216"/>
      <c r="I45" s="215"/>
      <c r="J45" s="215">
        <v>3155.2313699999995</v>
      </c>
      <c r="K45" s="216">
        <v>3155.2313699999995</v>
      </c>
      <c r="L45" s="216"/>
      <c r="M45" s="216"/>
      <c r="N45" s="216"/>
      <c r="O45" s="215"/>
      <c r="P45" s="215">
        <v>15470770.030000001</v>
      </c>
      <c r="Q45" s="216">
        <v>15470770.030000001</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12274</v>
      </c>
      <c r="AT45" s="219">
        <v>17741939.879972998</v>
      </c>
      <c r="AU45" s="219">
        <v>5295327.7029603142</v>
      </c>
      <c r="AV45" s="219">
        <v>3930576.0500000045</v>
      </c>
      <c r="AW45" s="296"/>
    </row>
    <row r="46" spans="1:49" x14ac:dyDescent="0.2">
      <c r="B46" s="244" t="s">
        <v>262</v>
      </c>
      <c r="C46" s="202" t="s">
        <v>20</v>
      </c>
      <c r="D46" s="215">
        <v>0</v>
      </c>
      <c r="E46" s="216">
        <v>0</v>
      </c>
      <c r="F46" s="216"/>
      <c r="G46" s="216"/>
      <c r="H46" s="216"/>
      <c r="I46" s="215"/>
      <c r="J46" s="215">
        <v>269.96999999999997</v>
      </c>
      <c r="K46" s="216">
        <v>269.96999999999997</v>
      </c>
      <c r="L46" s="216"/>
      <c r="M46" s="216"/>
      <c r="N46" s="216"/>
      <c r="O46" s="215"/>
      <c r="P46" s="215">
        <v>2222060.5000000009</v>
      </c>
      <c r="Q46" s="216">
        <v>2222060.5000000009</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0</v>
      </c>
      <c r="AT46" s="219">
        <v>233608.08000000019</v>
      </c>
      <c r="AU46" s="219">
        <v>1233514.4000000004</v>
      </c>
      <c r="AV46" s="219">
        <v>0</v>
      </c>
      <c r="AW46" s="296"/>
    </row>
    <row r="47" spans="1:49" x14ac:dyDescent="0.2">
      <c r="B47" s="244" t="s">
        <v>263</v>
      </c>
      <c r="C47" s="202" t="s">
        <v>21</v>
      </c>
      <c r="D47" s="215">
        <v>0</v>
      </c>
      <c r="E47" s="216">
        <v>0</v>
      </c>
      <c r="F47" s="216"/>
      <c r="G47" s="216"/>
      <c r="H47" s="216"/>
      <c r="I47" s="215"/>
      <c r="J47" s="215">
        <v>0</v>
      </c>
      <c r="K47" s="216">
        <v>0</v>
      </c>
      <c r="L47" s="216"/>
      <c r="M47" s="216"/>
      <c r="N47" s="216"/>
      <c r="O47" s="215"/>
      <c r="P47" s="215">
        <v>9149957.4499999993</v>
      </c>
      <c r="Q47" s="216">
        <v>9149957.4499999993</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0</v>
      </c>
      <c r="AT47" s="219">
        <v>266097.13</v>
      </c>
      <c r="AU47" s="219">
        <v>0</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c r="H49" s="216"/>
      <c r="I49" s="215"/>
      <c r="J49" s="215">
        <v>0</v>
      </c>
      <c r="K49" s="216">
        <v>0</v>
      </c>
      <c r="L49" s="216"/>
      <c r="M49" s="216"/>
      <c r="N49" s="216"/>
      <c r="O49" s="215"/>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0</v>
      </c>
      <c r="AT49" s="219">
        <v>0</v>
      </c>
      <c r="AU49" s="219">
        <v>0</v>
      </c>
      <c r="AV49" s="219">
        <v>0</v>
      </c>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22982.35</v>
      </c>
      <c r="E51" s="216">
        <v>22982.35</v>
      </c>
      <c r="F51" s="216"/>
      <c r="G51" s="216"/>
      <c r="H51" s="216"/>
      <c r="I51" s="215"/>
      <c r="J51" s="215">
        <v>4729.0600000000004</v>
      </c>
      <c r="K51" s="216">
        <v>4729.0600000000004</v>
      </c>
      <c r="L51" s="216"/>
      <c r="M51" s="216"/>
      <c r="N51" s="216"/>
      <c r="O51" s="215"/>
      <c r="P51" s="215">
        <v>36670324.86999999</v>
      </c>
      <c r="Q51" s="216">
        <v>36670324.86999999</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21238.839999999997</v>
      </c>
      <c r="AT51" s="219">
        <v>17985320.362</v>
      </c>
      <c r="AU51" s="219">
        <v>19107283.169999994</v>
      </c>
      <c r="AV51" s="219">
        <v>3433052.2529999912</v>
      </c>
      <c r="AW51" s="296"/>
    </row>
    <row r="52" spans="2:49" ht="25.5" x14ac:dyDescent="0.2">
      <c r="B52" s="238" t="s">
        <v>267</v>
      </c>
      <c r="C52" s="202" t="s">
        <v>89</v>
      </c>
      <c r="D52" s="215">
        <v>0</v>
      </c>
      <c r="E52" s="216">
        <v>0</v>
      </c>
      <c r="F52" s="216"/>
      <c r="G52" s="216"/>
      <c r="H52" s="216"/>
      <c r="I52" s="215"/>
      <c r="J52" s="215">
        <v>0</v>
      </c>
      <c r="K52" s="216">
        <v>0</v>
      </c>
      <c r="L52" s="216"/>
      <c r="M52" s="216"/>
      <c r="N52" s="216"/>
      <c r="O52" s="215"/>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v>0</v>
      </c>
      <c r="AT52" s="219">
        <v>0</v>
      </c>
      <c r="AU52" s="219">
        <v>0</v>
      </c>
      <c r="AV52" s="219">
        <v>0</v>
      </c>
      <c r="AW52" s="296"/>
    </row>
    <row r="53" spans="2:49" ht="25.5" x14ac:dyDescent="0.2">
      <c r="B53" s="238" t="s">
        <v>268</v>
      </c>
      <c r="C53" s="202" t="s">
        <v>88</v>
      </c>
      <c r="D53" s="215">
        <v>704.07999999999993</v>
      </c>
      <c r="E53" s="216">
        <v>704.07999999999993</v>
      </c>
      <c r="F53" s="216"/>
      <c r="G53" s="267"/>
      <c r="H53" s="267"/>
      <c r="I53" s="215"/>
      <c r="J53" s="215">
        <v>93.679999999999993</v>
      </c>
      <c r="K53" s="216">
        <v>93.679999999999993</v>
      </c>
      <c r="L53" s="216"/>
      <c r="M53" s="267"/>
      <c r="N53" s="267"/>
      <c r="O53" s="215"/>
      <c r="P53" s="215">
        <v>1187090.7999999998</v>
      </c>
      <c r="Q53" s="216">
        <v>1187090.7999999998</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v>71.88</v>
      </c>
      <c r="AT53" s="219">
        <v>822824.47</v>
      </c>
      <c r="AU53" s="219">
        <v>464267.8</v>
      </c>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60</v>
      </c>
      <c r="E56" s="228">
        <v>60</v>
      </c>
      <c r="F56" s="228"/>
      <c r="G56" s="228"/>
      <c r="H56" s="228"/>
      <c r="I56" s="227"/>
      <c r="J56" s="227">
        <v>0</v>
      </c>
      <c r="K56" s="228">
        <v>0</v>
      </c>
      <c r="L56" s="228"/>
      <c r="M56" s="228"/>
      <c r="N56" s="228"/>
      <c r="O56" s="227"/>
      <c r="P56" s="227">
        <v>55653</v>
      </c>
      <c r="Q56" s="228">
        <v>55653</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33876</v>
      </c>
      <c r="AT56" s="229">
        <v>636027</v>
      </c>
      <c r="AU56" s="229">
        <v>7255</v>
      </c>
      <c r="AV56" s="229">
        <v>441058</v>
      </c>
      <c r="AW56" s="287"/>
    </row>
    <row r="57" spans="2:49" x14ac:dyDescent="0.2">
      <c r="B57" s="244" t="s">
        <v>272</v>
      </c>
      <c r="C57" s="202" t="s">
        <v>25</v>
      </c>
      <c r="D57" s="230">
        <v>102</v>
      </c>
      <c r="E57" s="231">
        <v>102</v>
      </c>
      <c r="F57" s="231"/>
      <c r="G57" s="231"/>
      <c r="H57" s="231"/>
      <c r="I57" s="230"/>
      <c r="J57" s="230">
        <v>0</v>
      </c>
      <c r="K57" s="231">
        <v>0</v>
      </c>
      <c r="L57" s="231"/>
      <c r="M57" s="231"/>
      <c r="N57" s="231"/>
      <c r="O57" s="230"/>
      <c r="P57" s="230">
        <v>100604</v>
      </c>
      <c r="Q57" s="231">
        <v>100604</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33876</v>
      </c>
      <c r="AT57" s="232">
        <v>1321226</v>
      </c>
      <c r="AU57" s="232">
        <v>7255</v>
      </c>
      <c r="AV57" s="232">
        <v>502565</v>
      </c>
      <c r="AW57" s="288"/>
    </row>
    <row r="58" spans="2:49" x14ac:dyDescent="0.2">
      <c r="B58" s="244" t="s">
        <v>273</v>
      </c>
      <c r="C58" s="202" t="s">
        <v>26</v>
      </c>
      <c r="D58" s="308"/>
      <c r="E58" s="309"/>
      <c r="F58" s="309"/>
      <c r="G58" s="309"/>
      <c r="H58" s="309"/>
      <c r="I58" s="308"/>
      <c r="J58" s="230">
        <v>0</v>
      </c>
      <c r="K58" s="231">
        <v>0</v>
      </c>
      <c r="L58" s="231"/>
      <c r="M58" s="231"/>
      <c r="N58" s="231"/>
      <c r="O58" s="230"/>
      <c r="P58" s="230">
        <v>319</v>
      </c>
      <c r="Q58" s="231">
        <v>319</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1</v>
      </c>
      <c r="AT58" s="232">
        <v>360</v>
      </c>
      <c r="AU58" s="232">
        <v>2</v>
      </c>
      <c r="AV58" s="232">
        <v>110</v>
      </c>
      <c r="AW58" s="288"/>
    </row>
    <row r="59" spans="2:49" x14ac:dyDescent="0.2">
      <c r="B59" s="244" t="s">
        <v>274</v>
      </c>
      <c r="C59" s="202" t="s">
        <v>27</v>
      </c>
      <c r="D59" s="230">
        <v>618</v>
      </c>
      <c r="E59" s="231">
        <v>618</v>
      </c>
      <c r="F59" s="231"/>
      <c r="G59" s="231"/>
      <c r="H59" s="231"/>
      <c r="I59" s="230"/>
      <c r="J59" s="230">
        <v>0</v>
      </c>
      <c r="K59" s="231">
        <v>0</v>
      </c>
      <c r="L59" s="231"/>
      <c r="M59" s="231"/>
      <c r="N59" s="231"/>
      <c r="O59" s="230"/>
      <c r="P59" s="230">
        <v>1209058</v>
      </c>
      <c r="Q59" s="231">
        <v>1209058</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423016</v>
      </c>
      <c r="AT59" s="232">
        <v>15775670</v>
      </c>
      <c r="AU59" s="232">
        <v>90084</v>
      </c>
      <c r="AV59" s="232">
        <v>6020382</v>
      </c>
      <c r="AW59" s="288"/>
    </row>
    <row r="60" spans="2:49" x14ac:dyDescent="0.2">
      <c r="B60" s="244" t="s">
        <v>275</v>
      </c>
      <c r="C60" s="202"/>
      <c r="D60" s="233">
        <v>51.5</v>
      </c>
      <c r="E60" s="234">
        <v>51.5</v>
      </c>
      <c r="F60" s="234">
        <v>0</v>
      </c>
      <c r="G60" s="234">
        <v>0</v>
      </c>
      <c r="H60" s="234">
        <v>0</v>
      </c>
      <c r="I60" s="233">
        <v>0</v>
      </c>
      <c r="J60" s="233">
        <v>0</v>
      </c>
      <c r="K60" s="234">
        <v>0</v>
      </c>
      <c r="L60" s="234">
        <v>0</v>
      </c>
      <c r="M60" s="234">
        <v>0</v>
      </c>
      <c r="N60" s="234">
        <v>0</v>
      </c>
      <c r="O60" s="233">
        <v>0</v>
      </c>
      <c r="P60" s="233">
        <v>100754.83333333333</v>
      </c>
      <c r="Q60" s="234">
        <v>100754.83333333333</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35251.333333333336</v>
      </c>
      <c r="AT60" s="235">
        <v>1314639.1666666667</v>
      </c>
      <c r="AU60" s="235">
        <v>7507</v>
      </c>
      <c r="AV60" s="235">
        <v>501698.5</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9481458.3999999985</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-6028666.864855459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I58" activePane="bottomRight" state="frozen"/>
      <selection activeCell="B1" sqref="B1"/>
      <selection pane="topRight" activeCell="B1" sqref="B1"/>
      <selection pane="bottomLeft" activeCell="B1" sqref="B1"/>
      <selection pane="bottomRight" activeCell="AU47" sqref="AU4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382522.48999999993</v>
      </c>
      <c r="E5" s="325">
        <v>383538.32999999996</v>
      </c>
      <c r="F5" s="325"/>
      <c r="G5" s="327"/>
      <c r="H5" s="327"/>
      <c r="I5" s="324"/>
      <c r="J5" s="324">
        <v>13196.220000000001</v>
      </c>
      <c r="K5" s="325">
        <v>1114.090000000002</v>
      </c>
      <c r="L5" s="325"/>
      <c r="M5" s="325"/>
      <c r="N5" s="325"/>
      <c r="O5" s="324"/>
      <c r="P5" s="324">
        <v>525595869.24700004</v>
      </c>
      <c r="Q5" s="325">
        <v>525595869.24700004</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737492.22</v>
      </c>
      <c r="AT5" s="326">
        <v>145804349.54399997</v>
      </c>
      <c r="AU5" s="326">
        <v>233657875.80398232</v>
      </c>
      <c r="AV5" s="368"/>
      <c r="AW5" s="372"/>
    </row>
    <row r="6" spans="2:49" x14ac:dyDescent="0.2">
      <c r="B6" s="342" t="s">
        <v>278</v>
      </c>
      <c r="C6" s="330" t="s">
        <v>8</v>
      </c>
      <c r="D6" s="317">
        <v>0</v>
      </c>
      <c r="E6" s="318">
        <v>0</v>
      </c>
      <c r="F6" s="318"/>
      <c r="G6" s="319"/>
      <c r="H6" s="319"/>
      <c r="I6" s="317"/>
      <c r="J6" s="317">
        <v>0</v>
      </c>
      <c r="K6" s="318">
        <v>0</v>
      </c>
      <c r="L6" s="318"/>
      <c r="M6" s="318"/>
      <c r="N6" s="318"/>
      <c r="O6" s="317"/>
      <c r="P6" s="317">
        <v>5499039.1930000009</v>
      </c>
      <c r="Q6" s="318">
        <v>5499039.1930000009</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0</v>
      </c>
      <c r="AT6" s="320">
        <v>16964122.096000001</v>
      </c>
      <c r="AU6" s="320">
        <v>0</v>
      </c>
      <c r="AV6" s="367"/>
      <c r="AW6" s="373"/>
    </row>
    <row r="7" spans="2:49" x14ac:dyDescent="0.2">
      <c r="B7" s="342" t="s">
        <v>279</v>
      </c>
      <c r="C7" s="330" t="s">
        <v>9</v>
      </c>
      <c r="D7" s="317">
        <v>0</v>
      </c>
      <c r="E7" s="318">
        <v>0</v>
      </c>
      <c r="F7" s="318"/>
      <c r="G7" s="319"/>
      <c r="H7" s="319"/>
      <c r="I7" s="317"/>
      <c r="J7" s="317">
        <v>0</v>
      </c>
      <c r="K7" s="318">
        <v>0</v>
      </c>
      <c r="L7" s="318"/>
      <c r="M7" s="318"/>
      <c r="N7" s="318"/>
      <c r="O7" s="317"/>
      <c r="P7" s="317">
        <v>0</v>
      </c>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0</v>
      </c>
      <c r="AT7" s="320">
        <v>7647614.3910000017</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6570281.4900000002</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v>0</v>
      </c>
      <c r="AT9" s="320">
        <v>5390807.6400000006</v>
      </c>
      <c r="AU9" s="320">
        <v>-2153273.0699999998</v>
      </c>
      <c r="AV9" s="367"/>
      <c r="AW9" s="373"/>
    </row>
    <row r="10" spans="2:49" ht="25.5" x14ac:dyDescent="0.2">
      <c r="B10" s="344" t="s">
        <v>83</v>
      </c>
      <c r="C10" s="330"/>
      <c r="D10" s="364"/>
      <c r="E10" s="318"/>
      <c r="F10" s="318"/>
      <c r="G10" s="318"/>
      <c r="H10" s="318"/>
      <c r="I10" s="317"/>
      <c r="J10" s="364"/>
      <c r="K10" s="318"/>
      <c r="L10" s="318"/>
      <c r="M10" s="318"/>
      <c r="N10" s="318"/>
      <c r="O10" s="317"/>
      <c r="P10" s="364"/>
      <c r="Q10" s="318">
        <v>6570281.4900000002</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c r="J11" s="317">
        <v>0</v>
      </c>
      <c r="K11" s="318">
        <v>0</v>
      </c>
      <c r="L11" s="318"/>
      <c r="M11" s="318"/>
      <c r="N11" s="318"/>
      <c r="O11" s="317"/>
      <c r="P11" s="317">
        <v>1944207.113000002</v>
      </c>
      <c r="Q11" s="318">
        <v>1944207.113000002</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v>0</v>
      </c>
      <c r="AT11" s="320">
        <v>7265838.1560000004</v>
      </c>
      <c r="AU11" s="320">
        <v>-261989.43200000015</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5499039.1930000009</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v>0</v>
      </c>
      <c r="AT12" s="320">
        <v>6696699.7659999998</v>
      </c>
      <c r="AU12" s="320">
        <v>-3243864.1969823451</v>
      </c>
      <c r="AV12" s="367"/>
      <c r="AW12" s="373"/>
    </row>
    <row r="13" spans="2:49" x14ac:dyDescent="0.2">
      <c r="B13" s="342" t="s">
        <v>283</v>
      </c>
      <c r="C13" s="330" t="s">
        <v>10</v>
      </c>
      <c r="D13" s="317">
        <v>0</v>
      </c>
      <c r="E13" s="318">
        <v>0</v>
      </c>
      <c r="F13" s="318"/>
      <c r="G13" s="318"/>
      <c r="H13" s="318"/>
      <c r="I13" s="317"/>
      <c r="J13" s="317">
        <v>0.01</v>
      </c>
      <c r="K13" s="318">
        <v>0.01</v>
      </c>
      <c r="L13" s="318"/>
      <c r="M13" s="318"/>
      <c r="N13" s="318"/>
      <c r="O13" s="317"/>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v>0</v>
      </c>
      <c r="AT13" s="320">
        <v>186200.24</v>
      </c>
      <c r="AU13" s="320">
        <v>0</v>
      </c>
      <c r="AV13" s="367"/>
      <c r="AW13" s="373"/>
    </row>
    <row r="14" spans="2:49" x14ac:dyDescent="0.2">
      <c r="B14" s="342" t="s">
        <v>284</v>
      </c>
      <c r="C14" s="330" t="s">
        <v>11</v>
      </c>
      <c r="D14" s="317">
        <v>0</v>
      </c>
      <c r="E14" s="318">
        <v>0</v>
      </c>
      <c r="F14" s="318"/>
      <c r="G14" s="318"/>
      <c r="H14" s="318"/>
      <c r="I14" s="317"/>
      <c r="J14" s="317">
        <v>0</v>
      </c>
      <c r="K14" s="318">
        <v>0</v>
      </c>
      <c r="L14" s="318"/>
      <c r="M14" s="318"/>
      <c r="N14" s="318"/>
      <c r="O14" s="317"/>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c r="E15" s="318">
        <v>52138.69</v>
      </c>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-72128.3</v>
      </c>
      <c r="F16" s="318"/>
      <c r="G16" s="318"/>
      <c r="H16" s="318"/>
      <c r="I16" s="317"/>
      <c r="J16" s="317"/>
      <c r="K16" s="318">
        <v>-547.64</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1975.1370000000002</v>
      </c>
      <c r="E18" s="318">
        <v>1975.1370000000002</v>
      </c>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478503.22085310501</v>
      </c>
      <c r="E23" s="361"/>
      <c r="F23" s="361"/>
      <c r="G23" s="361"/>
      <c r="H23" s="361"/>
      <c r="I23" s="363"/>
      <c r="J23" s="317">
        <v>216436.09640516152</v>
      </c>
      <c r="K23" s="361"/>
      <c r="L23" s="361"/>
      <c r="M23" s="361"/>
      <c r="N23" s="361"/>
      <c r="O23" s="363"/>
      <c r="P23" s="317">
        <v>468844650.83118623</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188194.65026761571</v>
      </c>
      <c r="AT23" s="320">
        <v>97439608.971032023</v>
      </c>
      <c r="AU23" s="320">
        <v>255154825.77073115</v>
      </c>
      <c r="AV23" s="367"/>
      <c r="AW23" s="373"/>
    </row>
    <row r="24" spans="2:49" ht="28.5" customHeight="1" x14ac:dyDescent="0.2">
      <c r="B24" s="344" t="s">
        <v>114</v>
      </c>
      <c r="C24" s="330"/>
      <c r="D24" s="364"/>
      <c r="E24" s="318">
        <v>494097.56</v>
      </c>
      <c r="F24" s="318"/>
      <c r="G24" s="318"/>
      <c r="H24" s="318"/>
      <c r="I24" s="317"/>
      <c r="J24" s="364"/>
      <c r="K24" s="318">
        <v>-97781.39</v>
      </c>
      <c r="L24" s="318"/>
      <c r="M24" s="318"/>
      <c r="N24" s="318"/>
      <c r="O24" s="317"/>
      <c r="P24" s="364"/>
      <c r="Q24" s="318">
        <v>443810079.59999996</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136561.32999999999</v>
      </c>
      <c r="E26" s="361"/>
      <c r="F26" s="361"/>
      <c r="G26" s="361"/>
      <c r="H26" s="361"/>
      <c r="I26" s="363"/>
      <c r="J26" s="317">
        <v>2346.4799999999996</v>
      </c>
      <c r="K26" s="361"/>
      <c r="L26" s="361"/>
      <c r="M26" s="361"/>
      <c r="N26" s="361"/>
      <c r="O26" s="363"/>
      <c r="P26" s="317">
        <v>63531252.024910696</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17880.160000000003</v>
      </c>
      <c r="AT26" s="320">
        <v>14501097.740000037</v>
      </c>
      <c r="AU26" s="320">
        <v>20075294.990000002</v>
      </c>
      <c r="AV26" s="367"/>
      <c r="AW26" s="373"/>
    </row>
    <row r="27" spans="2:49" s="5" customFormat="1" ht="25.5" x14ac:dyDescent="0.2">
      <c r="B27" s="344" t="s">
        <v>85</v>
      </c>
      <c r="C27" s="330"/>
      <c r="D27" s="364"/>
      <c r="E27" s="318">
        <v>81705.87</v>
      </c>
      <c r="F27" s="318"/>
      <c r="G27" s="318"/>
      <c r="H27" s="318"/>
      <c r="I27" s="317"/>
      <c r="J27" s="364"/>
      <c r="K27" s="318">
        <v>808.23</v>
      </c>
      <c r="L27" s="318"/>
      <c r="M27" s="318"/>
      <c r="N27" s="318"/>
      <c r="O27" s="317"/>
      <c r="P27" s="364"/>
      <c r="Q27" s="318">
        <v>19606319.670000002</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69034.800853104884</v>
      </c>
      <c r="E28" s="362"/>
      <c r="F28" s="362"/>
      <c r="G28" s="362"/>
      <c r="H28" s="362"/>
      <c r="I28" s="364"/>
      <c r="J28" s="317">
        <v>100675.20640516149</v>
      </c>
      <c r="K28" s="362"/>
      <c r="L28" s="362"/>
      <c r="M28" s="362"/>
      <c r="N28" s="362"/>
      <c r="O28" s="364"/>
      <c r="P28" s="317">
        <v>78208440.046096995</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20160.003267615713</v>
      </c>
      <c r="AT28" s="320">
        <v>23552591.259032078</v>
      </c>
      <c r="AU28" s="320">
        <v>53111128.98473113</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c r="F36" s="318"/>
      <c r="G36" s="318"/>
      <c r="H36" s="318"/>
      <c r="I36" s="317"/>
      <c r="J36" s="317">
        <v>0</v>
      </c>
      <c r="K36" s="318"/>
      <c r="L36" s="318"/>
      <c r="M36" s="318"/>
      <c r="N36" s="318"/>
      <c r="O36" s="317"/>
      <c r="P36" s="317">
        <v>0</v>
      </c>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6570281.4900000002</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v>0</v>
      </c>
      <c r="AT38" s="320">
        <v>5390807.6400000006</v>
      </c>
      <c r="AU38" s="320">
        <v>-2153273.0699999998</v>
      </c>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1944207.113000002</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v>0</v>
      </c>
      <c r="AT41" s="320">
        <v>7265838.1560000004</v>
      </c>
      <c r="AU41" s="320">
        <v>-261989.43200000015</v>
      </c>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5499039.1930000009</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v>0</v>
      </c>
      <c r="AT43" s="320">
        <v>6696699.7659999998</v>
      </c>
      <c r="AU43" s="320">
        <v>-3243864.1969823451</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-927.80600000000004</v>
      </c>
      <c r="E45" s="318">
        <v>-927.80600000000004</v>
      </c>
      <c r="F45" s="318"/>
      <c r="G45" s="318"/>
      <c r="H45" s="318"/>
      <c r="I45" s="317"/>
      <c r="J45" s="317">
        <v>0.125</v>
      </c>
      <c r="K45" s="318">
        <v>-6.875</v>
      </c>
      <c r="L45" s="318"/>
      <c r="M45" s="318"/>
      <c r="N45" s="318"/>
      <c r="O45" s="317"/>
      <c r="P45" s="317">
        <v>-716141.59700000007</v>
      </c>
      <c r="Q45" s="318">
        <v>-716141.59700000018</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0</v>
      </c>
      <c r="AT45" s="320">
        <v>-43830.829000000005</v>
      </c>
      <c r="AU45" s="320">
        <v>57082.918999999994</v>
      </c>
      <c r="AV45" s="367"/>
      <c r="AW45" s="373"/>
    </row>
    <row r="46" spans="2:49" x14ac:dyDescent="0.2">
      <c r="B46" s="342" t="s">
        <v>116</v>
      </c>
      <c r="C46" s="330" t="s">
        <v>31</v>
      </c>
      <c r="D46" s="317">
        <v>2333.2600000000002</v>
      </c>
      <c r="E46" s="318">
        <v>2333.2600000000002</v>
      </c>
      <c r="F46" s="318"/>
      <c r="G46" s="318"/>
      <c r="H46" s="318"/>
      <c r="I46" s="317"/>
      <c r="J46" s="317">
        <v>193.68</v>
      </c>
      <c r="K46" s="318">
        <v>193.68</v>
      </c>
      <c r="L46" s="318"/>
      <c r="M46" s="318"/>
      <c r="N46" s="318"/>
      <c r="O46" s="317"/>
      <c r="P46" s="317">
        <v>1423258.1</v>
      </c>
      <c r="Q46" s="318">
        <v>1423258.1</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0</v>
      </c>
      <c r="AT46" s="320">
        <v>55205.8</v>
      </c>
      <c r="AU46" s="320">
        <v>233719.52000000002</v>
      </c>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2244.4299999999998</v>
      </c>
      <c r="E49" s="318">
        <v>1260.45</v>
      </c>
      <c r="F49" s="318"/>
      <c r="G49" s="318"/>
      <c r="H49" s="318"/>
      <c r="I49" s="317"/>
      <c r="J49" s="317">
        <v>168.38</v>
      </c>
      <c r="K49" s="318">
        <v>56.910000000000004</v>
      </c>
      <c r="L49" s="318"/>
      <c r="M49" s="318"/>
      <c r="N49" s="318"/>
      <c r="O49" s="317"/>
      <c r="P49" s="317">
        <v>4182254.44</v>
      </c>
      <c r="Q49" s="318">
        <v>1747900.9200000004</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2889.3500000000004</v>
      </c>
      <c r="AT49" s="320">
        <v>1295337.916</v>
      </c>
      <c r="AU49" s="320">
        <v>15918407.710000001</v>
      </c>
      <c r="AV49" s="367"/>
      <c r="AW49" s="373"/>
    </row>
    <row r="50" spans="2:49" x14ac:dyDescent="0.2">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0</v>
      </c>
      <c r="AT50" s="320">
        <v>0</v>
      </c>
      <c r="AU50" s="320">
        <v>0</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v>2353456.2199999997</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c r="F52" s="318"/>
      <c r="G52" s="318"/>
      <c r="H52" s="318"/>
      <c r="I52" s="317"/>
      <c r="J52" s="317">
        <v>0</v>
      </c>
      <c r="K52" s="318"/>
      <c r="L52" s="318"/>
      <c r="M52" s="318"/>
      <c r="N52" s="318"/>
      <c r="O52" s="317"/>
      <c r="P52" s="317">
        <v>0</v>
      </c>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c r="F53" s="318"/>
      <c r="G53" s="318"/>
      <c r="H53" s="318"/>
      <c r="I53" s="317"/>
      <c r="J53" s="317">
        <v>0</v>
      </c>
      <c r="K53" s="318"/>
      <c r="L53" s="318"/>
      <c r="M53" s="318"/>
      <c r="N53" s="318"/>
      <c r="O53" s="317"/>
      <c r="P53" s="317">
        <v>0</v>
      </c>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545190.77400000009</v>
      </c>
      <c r="E54" s="322">
        <v>575948.43400000001</v>
      </c>
      <c r="F54" s="322">
        <v>0</v>
      </c>
      <c r="G54" s="322">
        <v>0</v>
      </c>
      <c r="H54" s="322">
        <v>0</v>
      </c>
      <c r="I54" s="321">
        <v>0</v>
      </c>
      <c r="J54" s="321">
        <v>118132.79500000003</v>
      </c>
      <c r="K54" s="322">
        <v>-96843.265000000014</v>
      </c>
      <c r="L54" s="322">
        <v>0</v>
      </c>
      <c r="M54" s="322">
        <v>0</v>
      </c>
      <c r="N54" s="322">
        <v>0</v>
      </c>
      <c r="O54" s="321">
        <v>0</v>
      </c>
      <c r="P54" s="321">
        <v>453707774.28299993</v>
      </c>
      <c r="Q54" s="322">
        <v>464729071.07300001</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183025.45699999999</v>
      </c>
      <c r="AT54" s="323">
        <v>93064098.537</v>
      </c>
      <c r="AU54" s="323">
        <v>207319988.19998237</v>
      </c>
      <c r="AV54" s="367"/>
      <c r="AW54" s="373"/>
    </row>
    <row r="55" spans="2:49" ht="25.5" x14ac:dyDescent="0.2">
      <c r="B55" s="347" t="s">
        <v>493</v>
      </c>
      <c r="C55" s="334" t="s">
        <v>28</v>
      </c>
      <c r="D55" s="321">
        <v>80.327811970133965</v>
      </c>
      <c r="E55" s="322">
        <v>80.327811970133965</v>
      </c>
      <c r="F55" s="322">
        <v>0</v>
      </c>
      <c r="G55" s="322">
        <v>0</v>
      </c>
      <c r="H55" s="322">
        <v>0</v>
      </c>
      <c r="I55" s="321">
        <v>0</v>
      </c>
      <c r="J55" s="321">
        <v>19.711999999999996</v>
      </c>
      <c r="K55" s="322">
        <v>19.711999999999996</v>
      </c>
      <c r="L55" s="322">
        <v>0</v>
      </c>
      <c r="M55" s="322">
        <v>0</v>
      </c>
      <c r="N55" s="322">
        <v>0</v>
      </c>
      <c r="O55" s="321">
        <v>0</v>
      </c>
      <c r="P55" s="321">
        <v>243750.40960012906</v>
      </c>
      <c r="Q55" s="322">
        <v>243750.40960012906</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98.049675653499932</v>
      </c>
      <c r="AT55" s="323">
        <v>46592.056459927197</v>
      </c>
      <c r="AU55" s="323">
        <v>25520.726000000002</v>
      </c>
      <c r="AV55" s="367"/>
      <c r="AW55" s="373"/>
    </row>
    <row r="56" spans="2:49" ht="11.85" customHeight="1" x14ac:dyDescent="0.2">
      <c r="B56" s="342" t="s">
        <v>120</v>
      </c>
      <c r="C56" s="334" t="s">
        <v>412</v>
      </c>
      <c r="D56" s="317">
        <v>129.51399999999995</v>
      </c>
      <c r="E56" s="318">
        <v>129.51399999999995</v>
      </c>
      <c r="F56" s="318"/>
      <c r="G56" s="318"/>
      <c r="H56" s="318"/>
      <c r="I56" s="317"/>
      <c r="J56" s="317">
        <v>19.711999999999996</v>
      </c>
      <c r="K56" s="318">
        <v>19.711999999999996</v>
      </c>
      <c r="L56" s="318"/>
      <c r="M56" s="318"/>
      <c r="N56" s="318"/>
      <c r="O56" s="317"/>
      <c r="P56" s="317">
        <v>273950.75399999879</v>
      </c>
      <c r="Q56" s="318">
        <v>273950.75399999879</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498.65199999999999</v>
      </c>
      <c r="AT56" s="320">
        <v>1107360.0859999999</v>
      </c>
      <c r="AU56" s="320">
        <v>25520.726000000002</v>
      </c>
      <c r="AV56" s="320"/>
      <c r="AW56" s="373"/>
    </row>
    <row r="57" spans="2:49" x14ac:dyDescent="0.2">
      <c r="B57" s="342" t="s">
        <v>121</v>
      </c>
      <c r="C57" s="334" t="s">
        <v>29</v>
      </c>
      <c r="D57" s="317">
        <v>80.327811970133965</v>
      </c>
      <c r="E57" s="318">
        <v>80.327811970133965</v>
      </c>
      <c r="F57" s="318"/>
      <c r="G57" s="318"/>
      <c r="H57" s="318"/>
      <c r="I57" s="317"/>
      <c r="J57" s="317">
        <v>63.285634816316275</v>
      </c>
      <c r="K57" s="318">
        <v>63.285634816316275</v>
      </c>
      <c r="L57" s="318"/>
      <c r="M57" s="318"/>
      <c r="N57" s="318"/>
      <c r="O57" s="317"/>
      <c r="P57" s="317">
        <v>243750.40960012906</v>
      </c>
      <c r="Q57" s="318">
        <v>243750.40960012906</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98.049675653499932</v>
      </c>
      <c r="AT57" s="320">
        <v>46592.056459927197</v>
      </c>
      <c r="AU57" s="320">
        <v>110620.75081750371</v>
      </c>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I42" sqref="I4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67195905.284780204</v>
      </c>
      <c r="D5" s="402">
        <v>2996027.2840000005</v>
      </c>
      <c r="E5" s="453"/>
      <c r="F5" s="453"/>
      <c r="G5" s="447"/>
      <c r="H5" s="401">
        <v>432031509.77172482</v>
      </c>
      <c r="I5" s="402">
        <v>21310544.610200003</v>
      </c>
      <c r="J5" s="453"/>
      <c r="K5" s="453"/>
      <c r="L5" s="447"/>
      <c r="M5" s="401">
        <v>2369571553.543797</v>
      </c>
      <c r="N5" s="402">
        <v>1506864690.0001535</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64596805.264780201</v>
      </c>
      <c r="D6" s="397">
        <v>2370726.324</v>
      </c>
      <c r="E6" s="399">
        <v>576028.76181197015</v>
      </c>
      <c r="F6" s="399">
        <v>67543560.350592166</v>
      </c>
      <c r="G6" s="400">
        <v>0</v>
      </c>
      <c r="H6" s="396">
        <v>421990532.79412472</v>
      </c>
      <c r="I6" s="397">
        <v>22239713.058200005</v>
      </c>
      <c r="J6" s="399">
        <v>-96823.553000000014</v>
      </c>
      <c r="K6" s="399">
        <v>444133422.29932475</v>
      </c>
      <c r="L6" s="400">
        <v>0</v>
      </c>
      <c r="M6" s="396">
        <v>2341374168.4884262</v>
      </c>
      <c r="N6" s="397">
        <v>1507337716.0363536</v>
      </c>
      <c r="O6" s="399">
        <v>464972821.48260015</v>
      </c>
      <c r="P6" s="399">
        <v>4313684706.0073795</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v>2231172.5737697915</v>
      </c>
      <c r="D7" s="397">
        <v>210961.52185799988</v>
      </c>
      <c r="E7" s="399">
        <v>3935.5190164729979</v>
      </c>
      <c r="F7" s="399">
        <v>2446069.6146442643</v>
      </c>
      <c r="G7" s="400">
        <v>0</v>
      </c>
      <c r="H7" s="396">
        <v>3724118.6439371239</v>
      </c>
      <c r="I7" s="397">
        <v>309123.89300774923</v>
      </c>
      <c r="J7" s="399">
        <v>343.36047344175222</v>
      </c>
      <c r="K7" s="399">
        <v>4033585.8974183151</v>
      </c>
      <c r="L7" s="400">
        <v>0</v>
      </c>
      <c r="M7" s="396">
        <v>13073635.752263833</v>
      </c>
      <c r="N7" s="397">
        <v>14197600.016803201</v>
      </c>
      <c r="O7" s="399">
        <v>4734381.5833363542</v>
      </c>
      <c r="P7" s="399">
        <v>32005617.352403387</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259152.62</v>
      </c>
      <c r="E9" s="399">
        <v>52138.69</v>
      </c>
      <c r="F9" s="399">
        <v>311291.31</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-1016.079999999999</v>
      </c>
      <c r="E10" s="399">
        <v>-72128.3</v>
      </c>
      <c r="F10" s="399">
        <v>-73144.38</v>
      </c>
      <c r="G10" s="400">
        <v>0</v>
      </c>
      <c r="H10" s="442"/>
      <c r="I10" s="397">
        <v>12081.91</v>
      </c>
      <c r="J10" s="399">
        <v>-547.64</v>
      </c>
      <c r="K10" s="399">
        <v>11534.27</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66827977.838549994</v>
      </c>
      <c r="D12" s="399">
        <v>2323551.3058579997</v>
      </c>
      <c r="E12" s="399">
        <v>599953.89082844311</v>
      </c>
      <c r="F12" s="399">
        <v>69751483.035236433</v>
      </c>
      <c r="G12" s="446"/>
      <c r="H12" s="398">
        <v>425714651.43806183</v>
      </c>
      <c r="I12" s="399">
        <v>22536755.041207753</v>
      </c>
      <c r="J12" s="399">
        <v>-95932.552526558269</v>
      </c>
      <c r="K12" s="399">
        <v>448155473.92674303</v>
      </c>
      <c r="L12" s="446"/>
      <c r="M12" s="398">
        <v>2354447804.2406902</v>
      </c>
      <c r="N12" s="399">
        <v>1521535316.0531569</v>
      </c>
      <c r="O12" s="399">
        <v>469707203.06593651</v>
      </c>
      <c r="P12" s="399">
        <v>4345690323.3597832</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64657493.850000001</v>
      </c>
      <c r="D15" s="402">
        <v>2488444.2860000008</v>
      </c>
      <c r="E15" s="394">
        <v>383538.32999999996</v>
      </c>
      <c r="F15" s="394">
        <v>67529476.466000006</v>
      </c>
      <c r="G15" s="395">
        <v>0</v>
      </c>
      <c r="H15" s="401">
        <v>481302423.81750947</v>
      </c>
      <c r="I15" s="402">
        <v>12299329.86000281</v>
      </c>
      <c r="J15" s="394">
        <v>1114.080000000002</v>
      </c>
      <c r="K15" s="394">
        <v>493602867.75751227</v>
      </c>
      <c r="L15" s="395">
        <v>0</v>
      </c>
      <c r="M15" s="401">
        <v>2607669276.5075159</v>
      </c>
      <c r="N15" s="402">
        <v>1647448694.2431974</v>
      </c>
      <c r="O15" s="394">
        <v>531094908.44000006</v>
      </c>
      <c r="P15" s="394">
        <v>4786212879.1907139</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v>1134889.4906000015</v>
      </c>
      <c r="D16" s="397">
        <v>590748.36060000048</v>
      </c>
      <c r="E16" s="399">
        <v>44055.409196705354</v>
      </c>
      <c r="F16" s="399">
        <v>1769693.2603967073</v>
      </c>
      <c r="G16" s="400">
        <v>0</v>
      </c>
      <c r="H16" s="396">
        <v>16420805.708428569</v>
      </c>
      <c r="I16" s="397">
        <v>1016290.1792068064</v>
      </c>
      <c r="J16" s="399">
        <v>-22704.001630688355</v>
      </c>
      <c r="K16" s="399">
        <v>17414391.886004686</v>
      </c>
      <c r="L16" s="400">
        <v>0</v>
      </c>
      <c r="M16" s="396">
        <v>17803715.511703808</v>
      </c>
      <c r="N16" s="397">
        <v>59760489.283773743</v>
      </c>
      <c r="O16" s="399">
        <v>36090719.091932751</v>
      </c>
      <c r="P16" s="399">
        <v>113654923.88741031</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63522604.359399997</v>
      </c>
      <c r="D17" s="399">
        <v>1897695.9254000003</v>
      </c>
      <c r="E17" s="399">
        <v>339482.92080329463</v>
      </c>
      <c r="F17" s="399">
        <v>65759783.205603302</v>
      </c>
      <c r="G17" s="449"/>
      <c r="H17" s="398">
        <v>464881618.10908091</v>
      </c>
      <c r="I17" s="399">
        <v>11283039.680796003</v>
      </c>
      <c r="J17" s="399">
        <v>23818.081630688357</v>
      </c>
      <c r="K17" s="399">
        <v>476188475.87150759</v>
      </c>
      <c r="L17" s="449"/>
      <c r="M17" s="398">
        <v>2589865560.9958119</v>
      </c>
      <c r="N17" s="399">
        <v>1587688204.9594238</v>
      </c>
      <c r="O17" s="399">
        <v>495004189.34806728</v>
      </c>
      <c r="P17" s="399">
        <v>4672557955.3033037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13927.583333333334</v>
      </c>
      <c r="D38" s="404">
        <v>740.33333333333337</v>
      </c>
      <c r="E38" s="431">
        <v>51.5</v>
      </c>
      <c r="F38" s="431">
        <v>14719.416666666668</v>
      </c>
      <c r="G38" s="447"/>
      <c r="H38" s="403">
        <v>106244</v>
      </c>
      <c r="I38" s="404">
        <v>4362.583333333333</v>
      </c>
      <c r="J38" s="431">
        <v>0</v>
      </c>
      <c r="K38" s="431">
        <v>110606.58333333333</v>
      </c>
      <c r="L38" s="447"/>
      <c r="M38" s="403">
        <v>1030832.25</v>
      </c>
      <c r="N38" s="404">
        <v>575846.33333333337</v>
      </c>
      <c r="O38" s="431">
        <v>100754.83333333333</v>
      </c>
      <c r="P38" s="431">
        <v>1707433.4166666667</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2.285372222222222E-2</v>
      </c>
      <c r="G39" s="460"/>
      <c r="H39" s="458"/>
      <c r="I39" s="459"/>
      <c r="J39" s="459"/>
      <c r="K39" s="438">
        <v>0</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2.285372222222222E-2</v>
      </c>
      <c r="G42" s="446"/>
      <c r="H42" s="442"/>
      <c r="I42" s="440"/>
      <c r="J42" s="440"/>
      <c r="K42" s="435">
        <v>0</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1.0520346026817282</v>
      </c>
      <c r="D45" s="435" t="s">
        <v>563</v>
      </c>
      <c r="E45" s="435" t="s">
        <v>563</v>
      </c>
      <c r="F45" s="435">
        <v>1.0607012315894162</v>
      </c>
      <c r="G45" s="446"/>
      <c r="H45" s="437">
        <v>0.9157485150083331</v>
      </c>
      <c r="I45" s="435">
        <v>1.9974010265660802</v>
      </c>
      <c r="J45" s="435" t="s">
        <v>563</v>
      </c>
      <c r="K45" s="435">
        <v>0.94113044862444584</v>
      </c>
      <c r="L45" s="446"/>
      <c r="M45" s="437">
        <v>0.90910039490057437</v>
      </c>
      <c r="N45" s="435">
        <v>0.95833382858194283</v>
      </c>
      <c r="O45" s="435">
        <v>0.9488954097227994</v>
      </c>
      <c r="P45" s="435">
        <v>0.93004524821944068</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2.285372222222222E-2</v>
      </c>
      <c r="G47" s="446"/>
      <c r="H47" s="442"/>
      <c r="I47" s="440"/>
      <c r="J47" s="440"/>
      <c r="K47" s="435">
        <v>0</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1.0840000000000001</v>
      </c>
      <c r="G48" s="446"/>
      <c r="H48" s="442"/>
      <c r="I48" s="440"/>
      <c r="J48" s="440"/>
      <c r="K48" s="435">
        <v>0.94099999999999995</v>
      </c>
      <c r="L48" s="446"/>
      <c r="M48" s="442"/>
      <c r="N48" s="440"/>
      <c r="O48" s="440"/>
      <c r="P48" s="435">
        <v>0.93</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0.82</v>
      </c>
      <c r="D50" s="406">
        <v>0.82</v>
      </c>
      <c r="E50" s="406">
        <v>0.82</v>
      </c>
      <c r="F50" s="406">
        <v>0.82</v>
      </c>
      <c r="G50" s="447"/>
      <c r="H50" s="405">
        <v>0.82</v>
      </c>
      <c r="I50" s="406">
        <v>0.82</v>
      </c>
      <c r="J50" s="406">
        <v>0.82</v>
      </c>
      <c r="K50" s="406">
        <v>0.82</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1.0840000000000001</v>
      </c>
      <c r="G51" s="446"/>
      <c r="H51" s="443"/>
      <c r="I51" s="441"/>
      <c r="J51" s="441"/>
      <c r="K51" s="435">
        <v>0.94099999999999995</v>
      </c>
      <c r="L51" s="446"/>
      <c r="M51" s="443"/>
      <c r="N51" s="441"/>
      <c r="O51" s="441"/>
      <c r="P51" s="435">
        <v>0.93</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339482.92080329463</v>
      </c>
      <c r="G52" s="446"/>
      <c r="H52" s="442"/>
      <c r="I52" s="440"/>
      <c r="J52" s="440"/>
      <c r="K52" s="399">
        <v>23818.081630688357</v>
      </c>
      <c r="L52" s="446"/>
      <c r="M52" s="442"/>
      <c r="N52" s="440"/>
      <c r="O52" s="440"/>
      <c r="P52" s="399">
        <v>495004189.34806728</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60</v>
      </c>
      <c r="D4" s="104">
        <v>0</v>
      </c>
      <c r="E4" s="104">
        <v>55653</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t="s">
        <v>564</v>
      </c>
      <c r="D23" s="483"/>
      <c r="E23" s="483"/>
      <c r="F23" s="483"/>
      <c r="G23" s="483"/>
      <c r="H23" s="483"/>
      <c r="I23" s="483"/>
      <c r="J23" s="483"/>
      <c r="K23" s="484"/>
    </row>
    <row r="24" spans="2:12" s="5" customFormat="1" ht="100.15" customHeight="1" x14ac:dyDescent="0.2">
      <c r="B24" s="90" t="s">
        <v>213</v>
      </c>
      <c r="C24" s="485" t="s">
        <v>564</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5" sqref="B6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564</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564</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564</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564</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564</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75" thickBot="1" x14ac:dyDescent="0.3">
      <c r="B4" s="164" t="s">
        <v>54</v>
      </c>
      <c r="C4" s="165"/>
      <c r="D4" s="166"/>
      <c r="E4" s="7"/>
    </row>
    <row r="5" spans="1:5" ht="35.25" customHeight="1" thickTop="1" x14ac:dyDescent="0.2">
      <c r="B5" s="134" t="s">
        <v>509</v>
      </c>
      <c r="C5" s="113"/>
      <c r="D5" s="136" t="s">
        <v>508</v>
      </c>
      <c r="E5" s="7"/>
    </row>
    <row r="6" spans="1:5" ht="35.25" customHeight="1" x14ac:dyDescent="0.2">
      <c r="B6" s="134" t="s">
        <v>510</v>
      </c>
      <c r="C6" s="113"/>
      <c r="D6" s="136"/>
      <c r="E6" s="7"/>
    </row>
    <row r="7" spans="1:5" ht="35.25" customHeight="1" x14ac:dyDescent="0.2">
      <c r="B7" s="134" t="s">
        <v>507</v>
      </c>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511</v>
      </c>
      <c r="C27" s="113"/>
      <c r="D27" s="137" t="s">
        <v>551</v>
      </c>
      <c r="E27" s="7"/>
    </row>
    <row r="28" spans="2:5" ht="35.25" customHeight="1" x14ac:dyDescent="0.2">
      <c r="B28" s="134" t="s">
        <v>512</v>
      </c>
      <c r="C28" s="113"/>
      <c r="D28" s="136" t="s">
        <v>552</v>
      </c>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513</v>
      </c>
      <c r="C34" s="113"/>
      <c r="D34" s="136" t="s">
        <v>515</v>
      </c>
      <c r="E34" s="7"/>
    </row>
    <row r="35" spans="2:5" ht="35.25" customHeight="1" x14ac:dyDescent="0.2">
      <c r="B35" s="134" t="s">
        <v>514</v>
      </c>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516</v>
      </c>
      <c r="C41" s="113"/>
      <c r="D41" s="136" t="s">
        <v>516</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517</v>
      </c>
      <c r="C48" s="113"/>
      <c r="D48" s="136" t="s">
        <v>519</v>
      </c>
      <c r="E48" s="7"/>
    </row>
    <row r="49" spans="2:5" ht="35.25" customHeight="1" x14ac:dyDescent="0.2">
      <c r="B49" s="134" t="s">
        <v>518</v>
      </c>
      <c r="C49" s="113"/>
      <c r="D49" s="136" t="s">
        <v>520</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521</v>
      </c>
      <c r="C56" s="115"/>
      <c r="D56" s="136" t="s">
        <v>553</v>
      </c>
      <c r="E56" s="7"/>
    </row>
    <row r="57" spans="2:5" ht="35.25" customHeight="1" x14ac:dyDescent="0.2">
      <c r="B57" s="134" t="s">
        <v>522</v>
      </c>
      <c r="C57" s="115"/>
      <c r="D57" s="136" t="s">
        <v>554</v>
      </c>
      <c r="E57" s="7"/>
    </row>
    <row r="58" spans="2:5" ht="35.25" customHeight="1" x14ac:dyDescent="0.2">
      <c r="B58" s="134" t="s">
        <v>523</v>
      </c>
      <c r="C58" s="115"/>
      <c r="D58" s="136" t="s">
        <v>555</v>
      </c>
      <c r="E58" s="7"/>
    </row>
    <row r="59" spans="2:5" ht="35.25" customHeight="1" x14ac:dyDescent="0.2">
      <c r="B59" s="134" t="s">
        <v>524</v>
      </c>
      <c r="C59" s="115"/>
      <c r="D59" s="136" t="s">
        <v>556</v>
      </c>
      <c r="E59" s="7"/>
    </row>
    <row r="60" spans="2:5" ht="35.25" customHeight="1" x14ac:dyDescent="0.2">
      <c r="B60" s="134" t="s">
        <v>525</v>
      </c>
      <c r="C60" s="115"/>
      <c r="D60" s="136" t="s">
        <v>557</v>
      </c>
      <c r="E60" s="7"/>
    </row>
    <row r="61" spans="2:5" ht="35.25" customHeight="1" x14ac:dyDescent="0.2">
      <c r="B61" s="134"/>
      <c r="C61" s="115"/>
      <c r="D61" s="136" t="s">
        <v>558</v>
      </c>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526</v>
      </c>
      <c r="C67" s="115"/>
      <c r="D67" s="136" t="s">
        <v>553</v>
      </c>
      <c r="E67" s="7"/>
    </row>
    <row r="68" spans="2:5" ht="35.25" customHeight="1" x14ac:dyDescent="0.2">
      <c r="B68" s="134"/>
      <c r="C68" s="115"/>
      <c r="D68" s="136" t="s">
        <v>554</v>
      </c>
      <c r="E68" s="7"/>
    </row>
    <row r="69" spans="2:5" ht="35.25" customHeight="1" x14ac:dyDescent="0.2">
      <c r="B69" s="134"/>
      <c r="C69" s="115"/>
      <c r="D69" s="136" t="s">
        <v>555</v>
      </c>
      <c r="E69" s="7"/>
    </row>
    <row r="70" spans="2:5" ht="35.25" customHeight="1" x14ac:dyDescent="0.2">
      <c r="B70" s="134"/>
      <c r="C70" s="115"/>
      <c r="D70" s="136" t="s">
        <v>556</v>
      </c>
      <c r="E70" s="7"/>
    </row>
    <row r="71" spans="2:5" ht="35.25" customHeight="1" x14ac:dyDescent="0.2">
      <c r="B71" s="134"/>
      <c r="C71" s="115"/>
      <c r="D71" s="136" t="s">
        <v>557</v>
      </c>
      <c r="E71" s="7"/>
    </row>
    <row r="72" spans="2:5" ht="35.25" customHeight="1" x14ac:dyDescent="0.2">
      <c r="B72" s="134"/>
      <c r="C72" s="115"/>
      <c r="D72" s="136" t="s">
        <v>558</v>
      </c>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516</v>
      </c>
      <c r="C78" s="115"/>
      <c r="D78" s="136" t="s">
        <v>516</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527</v>
      </c>
      <c r="C89" s="115"/>
      <c r="D89" s="136" t="s">
        <v>553</v>
      </c>
      <c r="E89" s="7"/>
    </row>
    <row r="90" spans="2:5" ht="35.25" customHeight="1" x14ac:dyDescent="0.2">
      <c r="B90" s="134" t="s">
        <v>528</v>
      </c>
      <c r="C90" s="115"/>
      <c r="D90" s="136" t="s">
        <v>554</v>
      </c>
      <c r="E90" s="7"/>
    </row>
    <row r="91" spans="2:5" ht="35.25" customHeight="1" x14ac:dyDescent="0.2">
      <c r="B91" s="134" t="s">
        <v>529</v>
      </c>
      <c r="C91" s="115"/>
      <c r="D91" s="136" t="s">
        <v>555</v>
      </c>
      <c r="E91" s="7"/>
    </row>
    <row r="92" spans="2:5" ht="35.25" customHeight="1" x14ac:dyDescent="0.2">
      <c r="B92" s="134"/>
      <c r="C92" s="115"/>
      <c r="D92" s="136" t="s">
        <v>556</v>
      </c>
      <c r="E92" s="7"/>
    </row>
    <row r="93" spans="2:5" ht="35.25" customHeight="1" x14ac:dyDescent="0.2">
      <c r="B93" s="134"/>
      <c r="C93" s="115"/>
      <c r="D93" s="136" t="s">
        <v>557</v>
      </c>
      <c r="E93" s="7"/>
    </row>
    <row r="94" spans="2:5" ht="35.25" customHeight="1" x14ac:dyDescent="0.2">
      <c r="B94" s="134"/>
      <c r="C94" s="115"/>
      <c r="D94" s="136" t="s">
        <v>558</v>
      </c>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530</v>
      </c>
      <c r="C100" s="115"/>
      <c r="D100" s="136" t="s">
        <v>553</v>
      </c>
      <c r="E100" s="7"/>
    </row>
    <row r="101" spans="2:5" ht="35.25" customHeight="1" x14ac:dyDescent="0.2">
      <c r="B101" s="134" t="s">
        <v>531</v>
      </c>
      <c r="C101" s="115"/>
      <c r="D101" s="136" t="s">
        <v>554</v>
      </c>
      <c r="E101" s="7"/>
    </row>
    <row r="102" spans="2:5" ht="35.25" customHeight="1" x14ac:dyDescent="0.2">
      <c r="B102" s="134" t="s">
        <v>532</v>
      </c>
      <c r="C102" s="115"/>
      <c r="D102" s="136" t="s">
        <v>555</v>
      </c>
      <c r="E102" s="7"/>
    </row>
    <row r="103" spans="2:5" ht="35.25" customHeight="1" x14ac:dyDescent="0.2">
      <c r="B103" s="134" t="s">
        <v>533</v>
      </c>
      <c r="C103" s="115"/>
      <c r="D103" s="136" t="s">
        <v>556</v>
      </c>
      <c r="E103" s="7"/>
    </row>
    <row r="104" spans="2:5" ht="35.25" customHeight="1" x14ac:dyDescent="0.2">
      <c r="B104" s="134" t="s">
        <v>534</v>
      </c>
      <c r="C104" s="115"/>
      <c r="D104" s="136" t="s">
        <v>557</v>
      </c>
      <c r="E104" s="7"/>
    </row>
    <row r="105" spans="2:5" ht="35.25" customHeight="1" x14ac:dyDescent="0.2">
      <c r="B105" s="134"/>
      <c r="C105" s="115"/>
      <c r="D105" s="136" t="s">
        <v>558</v>
      </c>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535</v>
      </c>
      <c r="C111" s="115"/>
      <c r="D111" s="136" t="s">
        <v>559</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536</v>
      </c>
      <c r="C123" s="113"/>
      <c r="D123" s="136" t="s">
        <v>550</v>
      </c>
      <c r="E123" s="7"/>
    </row>
    <row r="124" spans="2:5" s="5" customFormat="1" ht="35.25" customHeight="1" x14ac:dyDescent="0.2">
      <c r="B124" s="134" t="s">
        <v>537</v>
      </c>
      <c r="C124" s="113"/>
      <c r="D124" s="136" t="s">
        <v>560</v>
      </c>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539</v>
      </c>
      <c r="C134" s="113"/>
      <c r="D134" s="136" t="s">
        <v>550</v>
      </c>
      <c r="E134" s="27"/>
    </row>
    <row r="135" spans="2:5" s="5" customFormat="1" ht="35.25" customHeight="1" x14ac:dyDescent="0.2">
      <c r="B135" s="134" t="s">
        <v>540</v>
      </c>
      <c r="C135" s="113"/>
      <c r="D135" s="136" t="s">
        <v>538</v>
      </c>
      <c r="E135" s="27"/>
    </row>
    <row r="136" spans="2:5" s="5" customFormat="1" ht="35.25" customHeight="1" x14ac:dyDescent="0.2">
      <c r="B136" s="134" t="s">
        <v>541</v>
      </c>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542</v>
      </c>
      <c r="C145" s="113"/>
      <c r="D145" s="136" t="s">
        <v>550</v>
      </c>
      <c r="E145" s="27"/>
    </row>
    <row r="146" spans="2:5" s="5" customFormat="1" ht="35.25" customHeight="1" x14ac:dyDescent="0.2">
      <c r="B146" s="134" t="s">
        <v>543</v>
      </c>
      <c r="C146" s="113"/>
      <c r="D146" s="136" t="s">
        <v>560</v>
      </c>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545</v>
      </c>
      <c r="C156" s="113"/>
      <c r="D156" s="136" t="s">
        <v>544</v>
      </c>
      <c r="E156" s="27"/>
    </row>
    <row r="157" spans="2:5" s="5" customFormat="1" ht="35.25" customHeight="1" x14ac:dyDescent="0.2">
      <c r="B157" s="134" t="s">
        <v>546</v>
      </c>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547</v>
      </c>
      <c r="C167" s="113"/>
      <c r="D167" s="136" t="s">
        <v>550</v>
      </c>
      <c r="E167" s="27"/>
    </row>
    <row r="168" spans="2:5" s="5" customFormat="1" ht="35.25" customHeight="1" x14ac:dyDescent="0.2">
      <c r="B168" s="134"/>
      <c r="C168" s="113"/>
      <c r="D168" s="136" t="s">
        <v>538</v>
      </c>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548</v>
      </c>
      <c r="C178" s="113"/>
      <c r="D178" s="136" t="s">
        <v>550</v>
      </c>
      <c r="E178" s="27"/>
    </row>
    <row r="179" spans="2:5" s="5" customFormat="1" ht="35.25" customHeight="1" x14ac:dyDescent="0.2">
      <c r="B179" s="134" t="s">
        <v>549</v>
      </c>
      <c r="C179" s="113"/>
      <c r="D179" s="136" t="s">
        <v>560</v>
      </c>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516</v>
      </c>
      <c r="C189" s="113"/>
      <c r="D189" s="136" t="s">
        <v>516</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535</v>
      </c>
      <c r="C200" s="113"/>
      <c r="D200" s="136" t="s">
        <v>561</v>
      </c>
      <c r="E200" s="27"/>
    </row>
    <row r="201" spans="2:5" s="5" customFormat="1" ht="35.25" customHeight="1" x14ac:dyDescent="0.2">
      <c r="B201" s="134"/>
      <c r="C201" s="113"/>
      <c r="D201" s="136" t="s">
        <v>562</v>
      </c>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Pham, Lilly</cp:lastModifiedBy>
  <cp:lastPrinted>2014-12-18T11:24:00Z</cp:lastPrinted>
  <dcterms:created xsi:type="dcterms:W3CDTF">2012-03-15T16:14:51Z</dcterms:created>
  <dcterms:modified xsi:type="dcterms:W3CDTF">2016-07-19T19:49:19Z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