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<sst xmlns="http://schemas.openxmlformats.org/spreadsheetml/2006/main" count="594" uniqueCount="509">
  <si>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</si>
  <si>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</si>
  <si>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</si>
  <si>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</si>
  <si>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</si>
  <si>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</si>
  <si>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</si>
  <si>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</si>
  <si>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</si>
  <si>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</si>
  <si>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</si>
  <si>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</si>
  <si>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</si>
  <si>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</si>
  <si>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</si>
  <si>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</si>
  <si>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</si>
  <si>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</si>
  <si>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</si>
  <si>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</si>
  <si>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</si>
  <si>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</si>
  <si>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</si>
  <si>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</si>
  <si>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</si>
  <si>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</si>
  <si>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</si>
  <si>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</si>
  <si>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</si>
  <si>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</si>
  <si>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</si>
  <si>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</si>
  <si>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</si>
  <si>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</si>
  <si>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</si>
  <si>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</si>
  <si>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</si>
  <si>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</si>
  <si>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</si>
  <si>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</si>
  <si>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</si>
  <si>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</si>
  <si>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</si>
  <si>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</si>
  <si>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</si>
  <si>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</si>
  <si>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</si>
  <si>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</si>
  <si>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</si>
  <si>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</si>
  <si>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</si>
  <si>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</si>
  <si>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</si>
  <si>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</si>
  <si>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</si>
  <si>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</si>
  <si>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</si>
  <si>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</si>
  <si>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</si>
  <si>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</si>
  <si>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</si>
  <si>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</si>
  <si>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</si>
  <si>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</si>
  <si>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</si>
  <si>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</si>
  <si>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</si>
  <si>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</si>
  <si>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</si>
  <si>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</si>
  <si>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</si>
  <si>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</si>
  <si>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</si>
  <si>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</si>
  <si>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</si>
  <si>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</si>
  <si>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</si>
  <si>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</si>
  <si>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</si>
  <si>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</si>
  <si>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</si>
  <si>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</si>
  <si>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</si>
  <si>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</si>
  <si>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</si>
  <si>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</si>
  <si>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</si>
  <si>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</si>
  <si>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</si>
  <si>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</si>
  <si>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</si>
  <si>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</si>
  <si>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</si>
  <si>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</si>
  <si>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</si>
  <si>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</si>
  <si>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</si>
  <si>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</si>
  <si>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</si>
  <si>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</si>
  <si>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</si>
  <si>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</si>
  <si>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</si>
  <si>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</si>
  <si>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</si>
  <si>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</si>
  <si>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</si>
  <si>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</si>
  <si>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</si>
  <si>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</si>
  <si>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</si>
  <si>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</si>
  <si>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</si>
  <si>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</si>
  <si>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</si>
  <si>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</si>
  <si>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</si>
  <si>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</si>
  <si>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</si>
  <si>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</si>
  <si>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</si>
  <si>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</si>
  <si>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</si>
  <si>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</si>
  <si>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</si>
  <si>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</si>
  <si>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</si>
  <si>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</si>
  <si>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</si>
  <si>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</si>
  <si>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</si>
  <si>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</si>
  <si>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</si>
  <si>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</si>
  <si>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</si>
  <si>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</si>
  <si>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</si>
  <si>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</si>
  <si>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</si>
  <si>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</si>
  <si>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</si>
  <si>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</si>
  <si>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</si>
  <si>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</si>
  <si>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</si>
  <si>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</si>
  <si>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</si>
  <si>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</si>
  <si>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</si>
  <si>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</si>
  <si>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</si>
  <si>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</si>
  <si>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</si>
  <si>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</si>
  <si>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</si>
  <si>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</si>
  <si>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</si>
  <si>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</si>
  <si>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</si>
  <si>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</si>
  <si>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</si>
  <si>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</si>
  <si>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</si>
  <si>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</si>
  <si>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</si>
  <si>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</si>
  <si>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</si>
  <si>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</si>
  <si>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</si>
  <si>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</si>
  <si>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</si>
  <si>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</si>
  <si>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</si>
  <si>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</si>
  <si>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</si>
  <si>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</si>
  <si>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</si>
  <si>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</si>
  <si>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</si>
  <si>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</si>
  <si>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</si>
  <si>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</si>
  <si>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</si>
  <si>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</si>
  <si>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</si>
  <si>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</si>
  <si>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</si>
  <si>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</si>
  <si>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</si>
  <si>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</si>
  <si>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</si>
  <si>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</si>
  <si>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</si>
  <si>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</si>
  <si>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</si>
  <si>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</si>
  <si>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</si>
  <si>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</si>
  <si>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</si>
  <si>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</si>
  <si>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</si>
  <si>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</si>
  <si>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</si>
  <si>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</si>
  <si>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</si>
  <si>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</si>
  <si>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</si>
  <si>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</si>
  <si>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</si>
  <si>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</si>
  <si>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</si>
  <si>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</si>
  <si>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</si>
  <si>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</si>
  <si>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</si>
  <si>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</si>
  <si>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</si>
  <si>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</si>
  <si>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</si>
  <si>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</si>
  <si>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</si>
  <si>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</si>
  <si>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</si>
  <si>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</si>
  <si>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</si>
  <si>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</si>
  <si>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</si>
  <si>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</si>
  <si>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</si>
  <si>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</si>
  <si>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</si>
  <si>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</si>
  <si>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</si>
  <si>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</si>
  <si>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</si>
  <si>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</si>
  <si>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</si>
  <si>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</si>
  <si>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</si>
  <si>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</si>
  <si>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</si>
  <si>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</si>
  <si>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</si>
  <si>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</si>
  <si>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</si>
  <si>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</si>
  <si>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</si>
  <si>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</si>
  <si>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</si>
  <si>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</si>
  <si>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</si>
  <si>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</si>
  <si>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</si>
  <si>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</si>
  <si>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</si>
  <si>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</si>
  <si>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</si>
  <si>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</si>
  <si>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</si>
  <si>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</si>
  <si>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</si>
  <si>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</si>
  <si>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</si>
  <si>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</si>
  <si>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</si>
  <si>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</si>
  <si>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</si>
  <si>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</si>
  <si>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</si>
  <si>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</si>
  <si>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</si>
  <si>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</si>
  <si>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</si>
  <si>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</si>
  <si>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</si>
  <si>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</si>
  <si>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</si>
  <si>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</si>
  <si>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</si>
  <si>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</si>
  <si>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</si>
  <si>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</si>
  <si>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</si>
  <si>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</si>
  <si>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</si>
  <si>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</si>
  <si>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</si>
  <si>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</si>
  <si>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</si>
  <si>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</si>
  <si>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</si>
  <si>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</si>
  <si>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</si>
  <si>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</si>
  <si>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</si>
  <si>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</si>
  <si>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</si>
  <si>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</si>
  <si>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</si>
  <si>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</si>
  <si>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</si>
  <si>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</si>
  <si>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</si>
  <si>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</si>
  <si>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</si>
  <si>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</si>
  <si>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</si>
  <si>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</si>
  <si>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</si>
  <si>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</si>
  <si>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</si>
  <si>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</si>
  <si>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</si>
  <si>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</si>
  <si>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</si>
  <si>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</si>
  <si>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</si>
  <si>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</si>
  <si>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</si>
  <si>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</si>
  <si>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</si>
  <si>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</si>
  <si>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</si>
  <si>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</si>
  <si>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</si>
  <si>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</si>
  <si>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</si>
  <si>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</si>
  <si>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</si>
  <si>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</si>
  <si>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</si>
  <si>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</si>
  <si>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</si>
  <si>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</si>
  <si>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</si>
  <si>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</si>
  <si>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</si>
  <si>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</si>
  <si>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</si>
  <si>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</si>
  <si>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</si>
  <si>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</si>
  <si>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</si>
  <si>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</si>
  <si>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</si>
  <si>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</si>
  <si>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</si>
  <si>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</si>
  <si>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</si>
  <si>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</si>
  <si>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</si>
  <si>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</si>
  <si>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</si>
  <si>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</si>
  <si>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</si>
  <si>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</si>
  <si>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</si>
  <si>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</si>
  <si>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</si>
  <si>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</si>
  <si>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</si>
  <si>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</si>
  <si>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</si>
  <si>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</si>
  <si>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</si>
  <si>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</si>
  <si>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</si>
  <si>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</si>
  <si>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</si>
  <si>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</si>
  <si>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</si>
  <si>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</si>
  <si>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</si>
  <si>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</si>
  <si>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</si>
  <si>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</si>
  <si>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</si>
  <si>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</si>
  <si>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</si>
  <si>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</si>
  <si>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</si>
  <si>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</si>
  <si>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</si>
  <si>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</si>
  <si>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</si>
  <si>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</si>
  <si>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</si>
  <si>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</si>
  <si>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</si>
  <si>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</si>
  <si>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</si>
  <si>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</si>
  <si>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</si>
  <si>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</si>
  <si>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</si>
  <si>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</si>
  <si>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</si>
  <si>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</si>
  <si>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</si>
  <si>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</si>
  <si>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</si>
  <si>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</si>
  <si>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</si>
  <si>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</si>
  <si>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</si>
  <si>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</si>
  <si>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</si>
  <si>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</si>
  <si>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</si>
  <si>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</si>
  <si>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</si>
  <si>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</si>
  <si>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</si>
  <si>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</si>
  <si>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</si>
  <si>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</si>
  <si>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</si>
  <si>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</si>
  <si>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</si>
  <si>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</si>
  <si>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</si>
  <si>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</si>
  <si>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</si>
  <si>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</si>
  <si>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</si>
  <si>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</si>
  <si>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</si>
  <si>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</si>
  <si>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</si>
  <si>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</si>
  <si>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</si>
  <si>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</si>
  <si>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</si>
  <si>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</si>
  <si>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</si>
  <si>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</si>
  <si>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</si>
  <si>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</si>
  <si>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</si>
  <si>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</si>
  <si>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</si>
  <si>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</si>
  <si>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</si>
  <si>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</si>
  <si>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</si>
  <si>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</si>
  <si>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</si>
  <si>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</si>
  <si>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</si>
  <si>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</si>
  <si>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</si>
  <si>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</si>
  <si>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</si>
  <si>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</si>
  <si>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</si>
  <si>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</si>
  <si>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</si>
  <si>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</si>
  <si>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</si>
  <si>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</si>
  <si>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</si>
  <si>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</si>
  <si>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</si>
  <si>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</si>
  <si>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</si>
  <si>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</si>
  <si>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</si>
  <si>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</si>
  <si>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</si>
  <si>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</si>
  <si>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</si>
  <si>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</si>
  <si>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</si>
  <si>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</si>
  <si>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</si>
  <si>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</si>
  <si>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</si>
  <si>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</si>
  <si>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</si>
  <si>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</si>
  <si>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</si>
  <si>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</si>
  <si>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</si>
  <si>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</si>
  <si>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</si>
  <si>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</si>
  <si>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</si>
  <si>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</si>
  <si>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</si>
  <si>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</si>
  <si>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</si>
  <si>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</si>
  <si>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</si>
  <si>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</si>
  <si>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</si>
  <si>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</si>
  <si>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Coventry Health Care of the Carolinas, Inc.</t>
  </si>
  <si>
    <t>AETNA GRP</t>
  </si>
  <si>
    <t>1</t>
  </si>
  <si>
    <t>2015</t>
  </si>
  <si>
    <t>2801 Slater Road, Suite 200 Morrisville, NC 27560</t>
  </si>
  <si>
    <t>200229117</t>
  </si>
  <si>
    <t>064274</t>
  </si>
  <si>
    <t>95321</t>
  </si>
  <si>
    <t>56346</t>
  </si>
  <si>
    <t>429</t>
  </si>
  <si>
    <t/>
  </si>
  <si>
    <t>Rebates were mailed to Group Policyholders/Subscribers/Individuals based on addresses contained in our systems at the time rebates were issued.  If a rebate check was not cashed, a follow up letter was sent.  If mail was returned, attempts were made and additional analysis was completed using internal systems to locate a more up to date address.</t>
  </si>
  <si>
    <t xml:space="preserve">   If mail was returned for a group policyholder that was terminated, attempts to locate the group policyholder were made. In addition, for group mail that was returned, the Account Manager attempted to obtain an updated/corrected address. Upon exhausting all efforts to obtain a corrected address, rebates were then issued to subscribers who were enrolled in the group health plan.
Checks that are not cashed are subject to escheatment guidelines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</si>
</sst>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168</v>
      </c>
    </row>
    <row r="13" spans="1:6" x14ac:dyDescent="0.2">
      <c r="B13" s="147" t="s">
        <v>50</v>
      </c>
      <c r="C13" s="480" t="s">
        <v>168</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aXmY86GTj0cWkLn4i5lsts86/Po=" saltValue="+RzYs/oFnYa8bMc/CsEq9Q=="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3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330264827</v>
      </c>
      <c r="E5" s="213">
        <v>389717387.18000001</v>
      </c>
      <c r="F5" s="213">
        <v>0</v>
      </c>
      <c r="G5" s="213">
        <v>0</v>
      </c>
      <c r="H5" s="213">
        <v>0</v>
      </c>
      <c r="I5" s="212">
        <v>389068570.01999998</v>
      </c>
      <c r="J5" s="212">
        <v>150202184.95999998</v>
      </c>
      <c r="K5" s="213">
        <v>157259114.83000001</v>
      </c>
      <c r="L5" s="213">
        <v>0</v>
      </c>
      <c r="M5" s="213">
        <v>0</v>
      </c>
      <c r="N5" s="213">
        <v>0</v>
      </c>
      <c r="O5" s="212">
        <v>0</v>
      </c>
      <c r="P5" s="212">
        <v>103616204.03999999</v>
      </c>
      <c r="Q5" s="213">
        <v>105184683.67999999</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-3465036.48</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341801837.72000009</v>
      </c>
      <c r="E12" s="213">
        <v>394678419.38</v>
      </c>
      <c r="F12" s="213">
        <v>0</v>
      </c>
      <c r="G12" s="213">
        <v>0</v>
      </c>
      <c r="H12" s="213">
        <v>0</v>
      </c>
      <c r="I12" s="212">
        <v>393285146.96999997</v>
      </c>
      <c r="J12" s="212">
        <v>121915102.77999999</v>
      </c>
      <c r="K12" s="213">
        <v>121630992.92</v>
      </c>
      <c r="L12" s="213">
        <v>0</v>
      </c>
      <c r="M12" s="213">
        <v>0</v>
      </c>
      <c r="N12" s="213">
        <v>0</v>
      </c>
      <c r="O12" s="212">
        <v>0</v>
      </c>
      <c r="P12" s="212">
        <v>87321607.01000002</v>
      </c>
      <c r="Q12" s="213">
        <v>85127414.280000001</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52173224.75</v>
      </c>
      <c r="E13" s="217">
        <v>52101216.479999997</v>
      </c>
      <c r="F13" s="217">
        <v>0</v>
      </c>
      <c r="G13" s="268"/>
      <c r="H13" s="269"/>
      <c r="I13" s="216">
        <v>51191118.049999997</v>
      </c>
      <c r="J13" s="216">
        <v>25076296.350000001</v>
      </c>
      <c r="K13" s="217">
        <v>24988691.07</v>
      </c>
      <c r="L13" s="217">
        <v>0</v>
      </c>
      <c r="M13" s="268"/>
      <c r="N13" s="269"/>
      <c r="O13" s="216">
        <v>0</v>
      </c>
      <c r="P13" s="216">
        <v>16628145.630000001</v>
      </c>
      <c r="Q13" s="217">
        <v>16693990.609999999</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3132366.95</v>
      </c>
      <c r="E14" s="217">
        <v>3139769.01</v>
      </c>
      <c r="F14" s="217">
        <v>0</v>
      </c>
      <c r="G14" s="267"/>
      <c r="H14" s="270"/>
      <c r="I14" s="216">
        <v>3082594.29</v>
      </c>
      <c r="J14" s="216">
        <v>2233926.2599999998</v>
      </c>
      <c r="K14" s="217">
        <v>2226725.64</v>
      </c>
      <c r="L14" s="217">
        <v>0</v>
      </c>
      <c r="M14" s="267"/>
      <c r="N14" s="270"/>
      <c r="O14" s="216">
        <v>0</v>
      </c>
      <c r="P14" s="216">
        <v>1524179.69</v>
      </c>
      <c r="Q14" s="217">
        <v>1523651.25</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-42096281.770000003</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-421191.58</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421191.58</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5797.39</v>
      </c>
      <c r="E22" s="222">
        <v>44144.34</v>
      </c>
      <c r="F22" s="222">
        <v>0</v>
      </c>
      <c r="G22" s="222">
        <v>0</v>
      </c>
      <c r="H22" s="222">
        <v>0</v>
      </c>
      <c r="I22" s="221">
        <v>43988.5</v>
      </c>
      <c r="J22" s="221">
        <v>19039.830000000002</v>
      </c>
      <c r="K22" s="222">
        <v>18994.72</v>
      </c>
      <c r="L22" s="222">
        <v>0</v>
      </c>
      <c r="M22" s="222">
        <v>0</v>
      </c>
      <c r="N22" s="222">
        <v>0</v>
      </c>
      <c r="O22" s="221">
        <v>0</v>
      </c>
      <c r="P22" s="221">
        <v>13141.25</v>
      </c>
      <c r="Q22" s="222">
        <v>11987.85</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24037439.45645</v>
      </c>
      <c r="E25" s="217">
        <v>-316478.43164999993</v>
      </c>
      <c r="F25" s="217">
        <v>0</v>
      </c>
      <c r="G25" s="217"/>
      <c r="H25" s="217"/>
      <c r="I25" s="216">
        <v>-363157.58</v>
      </c>
      <c r="J25" s="216">
        <v>-14091918.146090001</v>
      </c>
      <c r="K25" s="217">
        <v>-780094.32825000002</v>
      </c>
      <c r="L25" s="217">
        <v>0</v>
      </c>
      <c r="M25" s="217"/>
      <c r="N25" s="217"/>
      <c r="O25" s="216">
        <v>0</v>
      </c>
      <c r="P25" s="216">
        <v>-7936573.0379400002</v>
      </c>
      <c r="Q25" s="217">
        <v>-488787.94779999997</v>
      </c>
      <c r="R25" s="217">
        <v>0</v>
      </c>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19.654319999999998</v>
      </c>
      <c r="AU25" s="220">
        <v>0</v>
      </c>
      <c r="AV25" s="220">
        <v>-8054104.3030500002</v>
      </c>
      <c r="AW25" s="297"/>
    </row>
    <row r="26" spans="1:49" s="5" customFormat="1" x14ac:dyDescent="0.2">
      <c r="A26" s="35"/>
      <c r="B26" s="242" t="s">
        <v>242</v>
      </c>
      <c r="C26" s="203"/>
      <c r="D26" s="216">
        <v>117554.02</v>
      </c>
      <c r="E26" s="217">
        <v>117588.87</v>
      </c>
      <c r="F26" s="217">
        <v>0</v>
      </c>
      <c r="G26" s="217"/>
      <c r="H26" s="217"/>
      <c r="I26" s="216">
        <v>108715.31</v>
      </c>
      <c r="J26" s="216">
        <v>39813</v>
      </c>
      <c r="K26" s="217">
        <v>39058.86</v>
      </c>
      <c r="L26" s="217">
        <v>0</v>
      </c>
      <c r="M26" s="217"/>
      <c r="N26" s="217"/>
      <c r="O26" s="216">
        <v>0</v>
      </c>
      <c r="P26" s="216">
        <v>26400.74</v>
      </c>
      <c r="Q26" s="217">
        <v>27120.04</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4895989.97</v>
      </c>
      <c r="E27" s="217">
        <v>5293158.17</v>
      </c>
      <c r="F27" s="217">
        <v>0</v>
      </c>
      <c r="G27" s="217"/>
      <c r="H27" s="217"/>
      <c r="I27" s="216">
        <v>5284345.9000000004</v>
      </c>
      <c r="J27" s="216">
        <v>2218266.37</v>
      </c>
      <c r="K27" s="217">
        <v>2213011.5499999998</v>
      </c>
      <c r="L27" s="217">
        <v>0</v>
      </c>
      <c r="M27" s="217"/>
      <c r="N27" s="217"/>
      <c r="O27" s="216">
        <v>0</v>
      </c>
      <c r="P27" s="216">
        <v>1531042.47</v>
      </c>
      <c r="Q27" s="217">
        <v>1396663.97</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v>1241377.9099999999</v>
      </c>
      <c r="E28" s="217">
        <v>1342079.8799999999</v>
      </c>
      <c r="F28" s="217">
        <v>0</v>
      </c>
      <c r="G28" s="217"/>
      <c r="H28" s="217"/>
      <c r="I28" s="216">
        <v>1339845.53</v>
      </c>
      <c r="J28" s="216">
        <v>562441.28</v>
      </c>
      <c r="K28" s="217">
        <v>561108.92000000004</v>
      </c>
      <c r="L28" s="217">
        <v>0</v>
      </c>
      <c r="M28" s="217"/>
      <c r="N28" s="217"/>
      <c r="O28" s="216">
        <v>0</v>
      </c>
      <c r="P28" s="216">
        <v>388195.71</v>
      </c>
      <c r="Q28" s="217">
        <v>354124.05</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260596.6</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257675.63</v>
      </c>
      <c r="E30" s="217">
        <v>278578.56</v>
      </c>
      <c r="F30" s="217">
        <v>0</v>
      </c>
      <c r="G30" s="217"/>
      <c r="H30" s="217"/>
      <c r="I30" s="216">
        <v>278114.77</v>
      </c>
      <c r="J30" s="216">
        <v>116747.21</v>
      </c>
      <c r="K30" s="217">
        <v>116470.64</v>
      </c>
      <c r="L30" s="217">
        <v>0</v>
      </c>
      <c r="M30" s="217"/>
      <c r="N30" s="217"/>
      <c r="O30" s="216">
        <v>0</v>
      </c>
      <c r="P30" s="216">
        <v>80578.66</v>
      </c>
      <c r="Q30" s="217">
        <v>73506.33</v>
      </c>
      <c r="R30" s="217">
        <v>0</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54092.63</v>
      </c>
      <c r="AW30" s="297"/>
    </row>
    <row r="31" spans="1:49" x14ac:dyDescent="0.2">
      <c r="B31" s="242" t="s">
        <v>247</v>
      </c>
      <c r="C31" s="203"/>
      <c r="D31" s="216">
        <v>6326532</v>
      </c>
      <c r="E31" s="217">
        <v>6326532</v>
      </c>
      <c r="F31" s="217">
        <v>0</v>
      </c>
      <c r="G31" s="217"/>
      <c r="H31" s="217"/>
      <c r="I31" s="216">
        <v>6315999.3300000001</v>
      </c>
      <c r="J31" s="216">
        <v>2866414</v>
      </c>
      <c r="K31" s="217">
        <v>2866414</v>
      </c>
      <c r="L31" s="217">
        <v>0</v>
      </c>
      <c r="M31" s="217"/>
      <c r="N31" s="217"/>
      <c r="O31" s="216">
        <v>0</v>
      </c>
      <c r="P31" s="216">
        <v>1978393</v>
      </c>
      <c r="Q31" s="217">
        <v>1978393</v>
      </c>
      <c r="R31" s="217">
        <v>0</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v>0</v>
      </c>
      <c r="G32" s="217"/>
      <c r="H32" s="217"/>
      <c r="I32" s="216">
        <v>0</v>
      </c>
      <c r="J32" s="216">
        <v>0</v>
      </c>
      <c r="K32" s="217">
        <v>0</v>
      </c>
      <c r="L32" s="217">
        <v>0</v>
      </c>
      <c r="M32" s="217"/>
      <c r="N32" s="217"/>
      <c r="O32" s="216">
        <v>0</v>
      </c>
      <c r="P32" s="216">
        <v>0</v>
      </c>
      <c r="Q32" s="217">
        <v>0</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4133650.33</v>
      </c>
      <c r="F34" s="217">
        <v>0</v>
      </c>
      <c r="G34" s="217"/>
      <c r="H34" s="217"/>
      <c r="I34" s="216">
        <v>3821714.52</v>
      </c>
      <c r="J34" s="216">
        <v>0</v>
      </c>
      <c r="K34" s="217">
        <v>2121859.7200000002</v>
      </c>
      <c r="L34" s="217">
        <v>0</v>
      </c>
      <c r="M34" s="217"/>
      <c r="N34" s="217"/>
      <c r="O34" s="216">
        <v>0</v>
      </c>
      <c r="P34" s="216">
        <v>0</v>
      </c>
      <c r="Q34" s="217">
        <v>1051277.07</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12546926.779999999</v>
      </c>
      <c r="E35" s="217">
        <v>12417753.67</v>
      </c>
      <c r="F35" s="217">
        <v>0</v>
      </c>
      <c r="G35" s="217"/>
      <c r="H35" s="217"/>
      <c r="I35" s="216">
        <v>12397080.09</v>
      </c>
      <c r="J35" s="216">
        <v>-186.58</v>
      </c>
      <c r="K35" s="217">
        <v>35437.57</v>
      </c>
      <c r="L35" s="217">
        <v>0</v>
      </c>
      <c r="M35" s="217"/>
      <c r="N35" s="217"/>
      <c r="O35" s="216">
        <v>0</v>
      </c>
      <c r="P35" s="216">
        <v>-128.78</v>
      </c>
      <c r="Q35" s="217">
        <v>-117.47</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-86.45</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1615743.42</v>
      </c>
      <c r="E37" s="225">
        <v>1746814.36</v>
      </c>
      <c r="F37" s="225">
        <v>0</v>
      </c>
      <c r="G37" s="225"/>
      <c r="H37" s="225"/>
      <c r="I37" s="224">
        <v>1743906.19</v>
      </c>
      <c r="J37" s="224">
        <v>732058.15</v>
      </c>
      <c r="K37" s="225">
        <v>730323.99</v>
      </c>
      <c r="L37" s="225">
        <v>0</v>
      </c>
      <c r="M37" s="225"/>
      <c r="N37" s="225"/>
      <c r="O37" s="224">
        <v>0</v>
      </c>
      <c r="P37" s="224">
        <v>505264.89</v>
      </c>
      <c r="Q37" s="225">
        <v>460918.15</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339185.4</v>
      </c>
      <c r="AW37" s="296"/>
    </row>
    <row r="38" spans="1:49" x14ac:dyDescent="0.2">
      <c r="B38" s="239" t="s">
        <v>254</v>
      </c>
      <c r="C38" s="203" t="s">
        <v>16</v>
      </c>
      <c r="D38" s="216">
        <v>355159.86</v>
      </c>
      <c r="E38" s="217">
        <v>383970.82</v>
      </c>
      <c r="F38" s="217">
        <v>0</v>
      </c>
      <c r="G38" s="217"/>
      <c r="H38" s="217"/>
      <c r="I38" s="216">
        <v>383331.56</v>
      </c>
      <c r="J38" s="216">
        <v>160915.20000000001</v>
      </c>
      <c r="K38" s="217">
        <v>160534</v>
      </c>
      <c r="L38" s="217">
        <v>0</v>
      </c>
      <c r="M38" s="217"/>
      <c r="N38" s="217"/>
      <c r="O38" s="216">
        <v>0</v>
      </c>
      <c r="P38" s="216">
        <v>111063.31</v>
      </c>
      <c r="Q38" s="217">
        <v>101315.36</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74557.039999999994</v>
      </c>
      <c r="AW38" s="297"/>
    </row>
    <row r="39" spans="1:49" x14ac:dyDescent="0.2">
      <c r="B39" s="242" t="s">
        <v>255</v>
      </c>
      <c r="C39" s="203" t="s">
        <v>17</v>
      </c>
      <c r="D39" s="216">
        <v>5421.84</v>
      </c>
      <c r="E39" s="217">
        <v>5861.65</v>
      </c>
      <c r="F39" s="217">
        <v>0</v>
      </c>
      <c r="G39" s="217"/>
      <c r="H39" s="217"/>
      <c r="I39" s="216">
        <v>5851.89</v>
      </c>
      <c r="J39" s="216">
        <v>2456.5100000000002</v>
      </c>
      <c r="K39" s="217">
        <v>2450.69</v>
      </c>
      <c r="L39" s="217">
        <v>0</v>
      </c>
      <c r="M39" s="217"/>
      <c r="N39" s="217"/>
      <c r="O39" s="216">
        <v>0</v>
      </c>
      <c r="P39" s="216">
        <v>1695.47</v>
      </c>
      <c r="Q39" s="217">
        <v>1546.66</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1138.19</v>
      </c>
      <c r="AW39" s="297"/>
    </row>
    <row r="40" spans="1:49" x14ac:dyDescent="0.2">
      <c r="B40" s="242" t="s">
        <v>256</v>
      </c>
      <c r="C40" s="203" t="s">
        <v>38</v>
      </c>
      <c r="D40" s="216">
        <v>225837.85</v>
      </c>
      <c r="E40" s="217">
        <v>244158.07</v>
      </c>
      <c r="F40" s="217">
        <v>0</v>
      </c>
      <c r="G40" s="217"/>
      <c r="H40" s="217"/>
      <c r="I40" s="216">
        <v>243751.58</v>
      </c>
      <c r="J40" s="216">
        <v>102322.21</v>
      </c>
      <c r="K40" s="217">
        <v>102079.82</v>
      </c>
      <c r="L40" s="217">
        <v>0</v>
      </c>
      <c r="M40" s="217"/>
      <c r="N40" s="217"/>
      <c r="O40" s="216">
        <v>0</v>
      </c>
      <c r="P40" s="216">
        <v>70622.559999999998</v>
      </c>
      <c r="Q40" s="217">
        <v>64424.07</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47409.07</v>
      </c>
      <c r="AW40" s="297"/>
    </row>
    <row r="41" spans="1:49" s="5" customFormat="1" ht="25.5" x14ac:dyDescent="0.2">
      <c r="A41" s="35"/>
      <c r="B41" s="242" t="s">
        <v>257</v>
      </c>
      <c r="C41" s="203" t="s">
        <v>129</v>
      </c>
      <c r="D41" s="216">
        <v>150060.82999999999</v>
      </c>
      <c r="E41" s="217">
        <v>162333.88</v>
      </c>
      <c r="F41" s="217">
        <v>0</v>
      </c>
      <c r="G41" s="217"/>
      <c r="H41" s="217"/>
      <c r="I41" s="216">
        <v>162063.62</v>
      </c>
      <c r="J41" s="216">
        <v>67989.3</v>
      </c>
      <c r="K41" s="217">
        <v>67870.03</v>
      </c>
      <c r="L41" s="217">
        <v>0</v>
      </c>
      <c r="M41" s="217"/>
      <c r="N41" s="217"/>
      <c r="O41" s="216">
        <v>0</v>
      </c>
      <c r="P41" s="216">
        <v>46926.07</v>
      </c>
      <c r="Q41" s="217">
        <v>42833.760000000002</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31501.56</v>
      </c>
      <c r="AW41" s="297"/>
    </row>
    <row r="42" spans="1:49" s="5" customFormat="1" ht="24.95" customHeight="1" x14ac:dyDescent="0.2">
      <c r="A42" s="35"/>
      <c r="B42" s="239" t="s">
        <v>258</v>
      </c>
      <c r="C42" s="203" t="s">
        <v>87</v>
      </c>
      <c r="D42" s="216">
        <v>1264.21</v>
      </c>
      <c r="E42" s="217">
        <v>1266.82</v>
      </c>
      <c r="F42" s="217">
        <v>0</v>
      </c>
      <c r="G42" s="217"/>
      <c r="H42" s="217"/>
      <c r="I42" s="216">
        <v>0</v>
      </c>
      <c r="J42" s="216">
        <v>572.79</v>
      </c>
      <c r="K42" s="217">
        <v>529.65</v>
      </c>
      <c r="L42" s="217">
        <v>0</v>
      </c>
      <c r="M42" s="217"/>
      <c r="N42" s="217"/>
      <c r="O42" s="216">
        <v>0</v>
      </c>
      <c r="P42" s="216">
        <v>395.33</v>
      </c>
      <c r="Q42" s="217">
        <v>334.26</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265.39</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2002029.9</v>
      </c>
      <c r="E44" s="225">
        <v>2164436.83</v>
      </c>
      <c r="F44" s="225">
        <v>0</v>
      </c>
      <c r="G44" s="225"/>
      <c r="H44" s="225"/>
      <c r="I44" s="224">
        <v>2160833.38</v>
      </c>
      <c r="J44" s="224">
        <v>907076.13</v>
      </c>
      <c r="K44" s="225">
        <v>904927.36</v>
      </c>
      <c r="L44" s="225">
        <v>0</v>
      </c>
      <c r="M44" s="225"/>
      <c r="N44" s="225"/>
      <c r="O44" s="224">
        <v>0</v>
      </c>
      <c r="P44" s="224">
        <v>626061.91</v>
      </c>
      <c r="Q44" s="225">
        <v>571112.89</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420276.66</v>
      </c>
      <c r="AW44" s="296"/>
    </row>
    <row r="45" spans="1:49" x14ac:dyDescent="0.2">
      <c r="B45" s="245" t="s">
        <v>261</v>
      </c>
      <c r="C45" s="203" t="s">
        <v>19</v>
      </c>
      <c r="D45" s="216">
        <v>1563117.35</v>
      </c>
      <c r="E45" s="217">
        <v>1689919.17</v>
      </c>
      <c r="F45" s="217">
        <v>0</v>
      </c>
      <c r="G45" s="217"/>
      <c r="H45" s="217"/>
      <c r="I45" s="216">
        <v>1687105.72</v>
      </c>
      <c r="J45" s="216">
        <v>708214.4</v>
      </c>
      <c r="K45" s="217">
        <v>706536.72</v>
      </c>
      <c r="L45" s="217">
        <v>0</v>
      </c>
      <c r="M45" s="217"/>
      <c r="N45" s="217"/>
      <c r="O45" s="216">
        <v>0</v>
      </c>
      <c r="P45" s="216">
        <v>488808.01</v>
      </c>
      <c r="Q45" s="217">
        <v>445905.66</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v>328137.84000000003</v>
      </c>
      <c r="AW45" s="297"/>
    </row>
    <row r="46" spans="1:49" x14ac:dyDescent="0.2">
      <c r="B46" s="245" t="s">
        <v>262</v>
      </c>
      <c r="C46" s="203" t="s">
        <v>20</v>
      </c>
      <c r="D46" s="216">
        <v>1008891.68</v>
      </c>
      <c r="E46" s="217">
        <v>1090734.1200000001</v>
      </c>
      <c r="F46" s="217">
        <v>0</v>
      </c>
      <c r="G46" s="217"/>
      <c r="H46" s="217"/>
      <c r="I46" s="216">
        <v>1088918.22</v>
      </c>
      <c r="J46" s="216">
        <v>457106.84</v>
      </c>
      <c r="K46" s="217">
        <v>456024</v>
      </c>
      <c r="L46" s="217">
        <v>0</v>
      </c>
      <c r="M46" s="217"/>
      <c r="N46" s="217"/>
      <c r="O46" s="216">
        <v>0</v>
      </c>
      <c r="P46" s="216">
        <v>315494.12</v>
      </c>
      <c r="Q46" s="217">
        <v>287803.42</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v>211791.86</v>
      </c>
      <c r="AW46" s="297"/>
    </row>
    <row r="47" spans="1:49" x14ac:dyDescent="0.2">
      <c r="B47" s="245" t="s">
        <v>263</v>
      </c>
      <c r="C47" s="203" t="s">
        <v>21</v>
      </c>
      <c r="D47" s="216">
        <v>10681870.800000001</v>
      </c>
      <c r="E47" s="217">
        <v>10682486.130000001</v>
      </c>
      <c r="F47" s="217">
        <v>0</v>
      </c>
      <c r="G47" s="217"/>
      <c r="H47" s="217"/>
      <c r="I47" s="216">
        <v>10664701.49</v>
      </c>
      <c r="J47" s="216">
        <v>4822022.72</v>
      </c>
      <c r="K47" s="217">
        <v>10245861.380000001</v>
      </c>
      <c r="L47" s="217">
        <v>0</v>
      </c>
      <c r="M47" s="217"/>
      <c r="N47" s="217"/>
      <c r="O47" s="216">
        <v>0</v>
      </c>
      <c r="P47" s="216">
        <v>3328149.28</v>
      </c>
      <c r="Q47" s="217">
        <v>3328149.28</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v>419.95</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16906.88</v>
      </c>
      <c r="E49" s="217">
        <v>0</v>
      </c>
      <c r="F49" s="217">
        <v>0</v>
      </c>
      <c r="G49" s="217"/>
      <c r="H49" s="217"/>
      <c r="I49" s="216">
        <v>0</v>
      </c>
      <c r="J49" s="216">
        <v>7660.14</v>
      </c>
      <c r="K49" s="217">
        <v>0</v>
      </c>
      <c r="L49" s="217">
        <v>0</v>
      </c>
      <c r="M49" s="217"/>
      <c r="N49" s="217"/>
      <c r="O49" s="216">
        <v>0</v>
      </c>
      <c r="P49" s="216">
        <v>5287.01</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v>3549.18</v>
      </c>
      <c r="AW49" s="297"/>
    </row>
    <row r="50" spans="2:49" ht="25.5" x14ac:dyDescent="0.2">
      <c r="B50" s="239" t="s">
        <v>265</v>
      </c>
      <c r="C50" s="203"/>
      <c r="D50" s="216">
        <v>0</v>
      </c>
      <c r="E50" s="217">
        <v>18278.38</v>
      </c>
      <c r="F50" s="217">
        <v>0</v>
      </c>
      <c r="G50" s="217"/>
      <c r="H50" s="217"/>
      <c r="I50" s="216">
        <v>18247.939999999999</v>
      </c>
      <c r="J50" s="216">
        <v>0</v>
      </c>
      <c r="K50" s="217">
        <v>7641.99</v>
      </c>
      <c r="L50" s="217">
        <v>0</v>
      </c>
      <c r="M50" s="217"/>
      <c r="N50" s="217"/>
      <c r="O50" s="216">
        <v>0</v>
      </c>
      <c r="P50" s="216">
        <v>0</v>
      </c>
      <c r="Q50" s="217">
        <v>4822.97</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23900171.140000001</v>
      </c>
      <c r="E51" s="217">
        <v>25824950.609999999</v>
      </c>
      <c r="F51" s="217">
        <v>0</v>
      </c>
      <c r="G51" s="217"/>
      <c r="H51" s="217"/>
      <c r="I51" s="216">
        <v>25781956.190000001</v>
      </c>
      <c r="J51" s="216">
        <v>11228073.449999999</v>
      </c>
      <c r="K51" s="217">
        <v>11202607.26</v>
      </c>
      <c r="L51" s="217">
        <v>0</v>
      </c>
      <c r="M51" s="217"/>
      <c r="N51" s="217"/>
      <c r="O51" s="216">
        <v>0</v>
      </c>
      <c r="P51" s="216">
        <v>7691394.7199999997</v>
      </c>
      <c r="Q51" s="217">
        <v>7040161.9199999999</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v>4980944.8099999996</v>
      </c>
      <c r="AW51" s="297"/>
    </row>
    <row r="52" spans="2:49" ht="25.5" x14ac:dyDescent="0.2">
      <c r="B52" s="239" t="s">
        <v>267</v>
      </c>
      <c r="C52" s="203" t="s">
        <v>89</v>
      </c>
      <c r="D52" s="216">
        <v>0</v>
      </c>
      <c r="E52" s="217">
        <v>0</v>
      </c>
      <c r="F52" s="217">
        <v>0</v>
      </c>
      <c r="G52" s="217"/>
      <c r="H52" s="217"/>
      <c r="I52" s="216">
        <v>0</v>
      </c>
      <c r="J52" s="216">
        <v>0</v>
      </c>
      <c r="K52" s="217">
        <v>0</v>
      </c>
      <c r="L52" s="217">
        <v>0</v>
      </c>
      <c r="M52" s="217"/>
      <c r="N52" s="217"/>
      <c r="O52" s="216">
        <v>0</v>
      </c>
      <c r="P52" s="216">
        <v>0</v>
      </c>
      <c r="Q52" s="217">
        <v>0</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12827493.800000001</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66547</v>
      </c>
      <c r="E56" s="229">
        <v>66569</v>
      </c>
      <c r="F56" s="229">
        <v>0</v>
      </c>
      <c r="G56" s="229"/>
      <c r="H56" s="229"/>
      <c r="I56" s="228">
        <v>64117</v>
      </c>
      <c r="J56" s="228">
        <v>21929</v>
      </c>
      <c r="K56" s="229">
        <v>21903</v>
      </c>
      <c r="L56" s="229">
        <v>0</v>
      </c>
      <c r="M56" s="229"/>
      <c r="N56" s="229"/>
      <c r="O56" s="228">
        <v>0</v>
      </c>
      <c r="P56" s="228">
        <v>15039</v>
      </c>
      <c r="Q56" s="229">
        <v>15043</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v>0</v>
      </c>
      <c r="AW56" s="288"/>
    </row>
    <row r="57" spans="2:49" x14ac:dyDescent="0.2">
      <c r="B57" s="245" t="s">
        <v>272</v>
      </c>
      <c r="C57" s="203" t="s">
        <v>25</v>
      </c>
      <c r="D57" s="231">
        <v>92695</v>
      </c>
      <c r="E57" s="232">
        <v>92725</v>
      </c>
      <c r="F57" s="232">
        <v>0</v>
      </c>
      <c r="G57" s="232"/>
      <c r="H57" s="232"/>
      <c r="I57" s="231">
        <v>89294</v>
      </c>
      <c r="J57" s="231">
        <v>32739</v>
      </c>
      <c r="K57" s="232">
        <v>32705</v>
      </c>
      <c r="L57" s="232">
        <v>0</v>
      </c>
      <c r="M57" s="232"/>
      <c r="N57" s="232"/>
      <c r="O57" s="231">
        <v>0</v>
      </c>
      <c r="P57" s="231">
        <v>21500</v>
      </c>
      <c r="Q57" s="232">
        <v>21504</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2292</v>
      </c>
      <c r="K58" s="232">
        <v>2272</v>
      </c>
      <c r="L58" s="232">
        <v>0</v>
      </c>
      <c r="M58" s="232"/>
      <c r="N58" s="232"/>
      <c r="O58" s="231">
        <v>0</v>
      </c>
      <c r="P58" s="231">
        <v>264</v>
      </c>
      <c r="Q58" s="232">
        <v>266</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1258238</v>
      </c>
      <c r="E59" s="232">
        <v>1258611</v>
      </c>
      <c r="F59" s="232">
        <v>0</v>
      </c>
      <c r="G59" s="232"/>
      <c r="H59" s="232"/>
      <c r="I59" s="231">
        <v>1163633</v>
      </c>
      <c r="J59" s="231">
        <v>426138</v>
      </c>
      <c r="K59" s="232">
        <v>418066</v>
      </c>
      <c r="L59" s="232">
        <v>0</v>
      </c>
      <c r="M59" s="232"/>
      <c r="N59" s="232"/>
      <c r="O59" s="231">
        <v>0</v>
      </c>
      <c r="P59" s="231">
        <v>282580</v>
      </c>
      <c r="Q59" s="232">
        <v>290279</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v>0</v>
      </c>
      <c r="AW59" s="289"/>
    </row>
    <row r="60" spans="2:49" x14ac:dyDescent="0.2">
      <c r="B60" s="245" t="s">
        <v>275</v>
      </c>
      <c r="C60" s="203"/>
      <c r="D60" s="234">
        <v>104853.16666666667</v>
      </c>
      <c r="E60" s="235">
        <v>104884.25</v>
      </c>
      <c r="F60" s="235">
        <v>0</v>
      </c>
      <c r="G60" s="235">
        <v>0</v>
      </c>
      <c r="H60" s="235">
        <v>0</v>
      </c>
      <c r="I60" s="234">
        <v>96969.416666666672</v>
      </c>
      <c r="J60" s="234">
        <v>35511.5</v>
      </c>
      <c r="K60" s="235">
        <v>34838.833333333336</v>
      </c>
      <c r="L60" s="235">
        <v>0</v>
      </c>
      <c r="M60" s="235">
        <v>0</v>
      </c>
      <c r="N60" s="235">
        <v>0</v>
      </c>
      <c r="O60" s="234">
        <v>0</v>
      </c>
      <c r="P60" s="234">
        <v>23548.333333333332</v>
      </c>
      <c r="Q60" s="235">
        <v>24189.916666666668</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2232040.1262999997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454650.61280999996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331743244.75</v>
      </c>
      <c r="E5" s="326">
        <v>398670798.61000001</v>
      </c>
      <c r="F5" s="326">
        <v>0</v>
      </c>
      <c r="G5" s="328"/>
      <c r="H5" s="328"/>
      <c r="I5" s="325">
        <v>398021981.44999999</v>
      </c>
      <c r="J5" s="325">
        <v>150305635.72999999</v>
      </c>
      <c r="K5" s="326">
        <v>166679901.30000001</v>
      </c>
      <c r="L5" s="326">
        <v>0</v>
      </c>
      <c r="M5" s="326"/>
      <c r="N5" s="326"/>
      <c r="O5" s="325">
        <v>0</v>
      </c>
      <c r="P5" s="325">
        <v>103740612.94</v>
      </c>
      <c r="Q5" s="326">
        <v>105194125.02</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v>0</v>
      </c>
      <c r="E6" s="319">
        <v>0</v>
      </c>
      <c r="F6" s="319">
        <v>0</v>
      </c>
      <c r="G6" s="320"/>
      <c r="H6" s="320"/>
      <c r="I6" s="318">
        <v>0</v>
      </c>
      <c r="J6" s="318">
        <v>0</v>
      </c>
      <c r="K6" s="319">
        <v>0</v>
      </c>
      <c r="L6" s="319">
        <v>0</v>
      </c>
      <c r="M6" s="319"/>
      <c r="N6" s="319"/>
      <c r="O6" s="318">
        <v>0</v>
      </c>
      <c r="P6" s="318">
        <v>0</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c r="H7" s="320"/>
      <c r="I7" s="318">
        <v>0</v>
      </c>
      <c r="J7" s="318">
        <v>0</v>
      </c>
      <c r="K7" s="319">
        <v>0</v>
      </c>
      <c r="L7" s="319">
        <v>0</v>
      </c>
      <c r="M7" s="319"/>
      <c r="N7" s="319"/>
      <c r="O7" s="318">
        <v>0</v>
      </c>
      <c r="P7" s="318">
        <v>0</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421191.58</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c r="H11" s="319"/>
      <c r="I11" s="318">
        <v>0</v>
      </c>
      <c r="J11" s="318">
        <v>0</v>
      </c>
      <c r="K11" s="319">
        <v>0</v>
      </c>
      <c r="L11" s="319">
        <v>0</v>
      </c>
      <c r="M11" s="319"/>
      <c r="N11" s="319"/>
      <c r="O11" s="318">
        <v>0</v>
      </c>
      <c r="P11" s="318">
        <v>0</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1478417.75</v>
      </c>
      <c r="E13" s="319">
        <v>0</v>
      </c>
      <c r="F13" s="319">
        <v>0</v>
      </c>
      <c r="G13" s="319"/>
      <c r="H13" s="319"/>
      <c r="I13" s="318">
        <v>0</v>
      </c>
      <c r="J13" s="318">
        <v>103450.77</v>
      </c>
      <c r="K13" s="319">
        <v>20009.68</v>
      </c>
      <c r="L13" s="319">
        <v>0</v>
      </c>
      <c r="M13" s="319"/>
      <c r="N13" s="319"/>
      <c r="O13" s="318">
        <v>0</v>
      </c>
      <c r="P13" s="318">
        <v>124408.9</v>
      </c>
      <c r="Q13" s="319">
        <v>9441.34</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38727295.859999999</v>
      </c>
      <c r="F15" s="319">
        <v>0</v>
      </c>
      <c r="G15" s="319"/>
      <c r="H15" s="319"/>
      <c r="I15" s="318">
        <v>38727295.859999999</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-47680707.289999999</v>
      </c>
      <c r="F16" s="319">
        <v>0</v>
      </c>
      <c r="G16" s="319"/>
      <c r="H16" s="319"/>
      <c r="I16" s="318">
        <v>-47680707.289999999</v>
      </c>
      <c r="J16" s="318">
        <v>0</v>
      </c>
      <c r="K16" s="319">
        <v>-9400776.790000001</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278579251.47000003</v>
      </c>
      <c r="F20" s="319">
        <v>0</v>
      </c>
      <c r="G20" s="319"/>
      <c r="H20" s="319"/>
      <c r="I20" s="318">
        <v>278579251.47000003</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322196796.31</v>
      </c>
      <c r="E23" s="362"/>
      <c r="F23" s="362"/>
      <c r="G23" s="362"/>
      <c r="H23" s="362"/>
      <c r="I23" s="364"/>
      <c r="J23" s="318">
        <v>121146283.81999999</v>
      </c>
      <c r="K23" s="362"/>
      <c r="L23" s="362"/>
      <c r="M23" s="362"/>
      <c r="N23" s="362"/>
      <c r="O23" s="364"/>
      <c r="P23" s="318">
        <v>86989023.760000005</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v>385445775.47000003</v>
      </c>
      <c r="F24" s="319">
        <v>0</v>
      </c>
      <c r="G24" s="319"/>
      <c r="H24" s="319"/>
      <c r="I24" s="318">
        <v>384085095.64999998</v>
      </c>
      <c r="J24" s="365"/>
      <c r="K24" s="319">
        <v>118972135.39</v>
      </c>
      <c r="L24" s="319">
        <v>0</v>
      </c>
      <c r="M24" s="319"/>
      <c r="N24" s="319"/>
      <c r="O24" s="318">
        <v>0</v>
      </c>
      <c r="P24" s="365"/>
      <c r="Q24" s="319">
        <v>81050641.980000004</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45658481.539999999</v>
      </c>
      <c r="E26" s="362"/>
      <c r="F26" s="362"/>
      <c r="G26" s="362"/>
      <c r="H26" s="362"/>
      <c r="I26" s="364"/>
      <c r="J26" s="318">
        <v>11835911.529999999</v>
      </c>
      <c r="K26" s="362"/>
      <c r="L26" s="362"/>
      <c r="M26" s="362"/>
      <c r="N26" s="362"/>
      <c r="O26" s="364"/>
      <c r="P26" s="318">
        <v>7681933.8399999999</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v>9100684.0099999998</v>
      </c>
      <c r="F27" s="319">
        <v>0</v>
      </c>
      <c r="G27" s="319"/>
      <c r="H27" s="319"/>
      <c r="I27" s="318">
        <v>9068557.2599999998</v>
      </c>
      <c r="J27" s="365"/>
      <c r="K27" s="319">
        <v>2742136.26</v>
      </c>
      <c r="L27" s="319">
        <v>0</v>
      </c>
      <c r="M27" s="319"/>
      <c r="N27" s="319"/>
      <c r="O27" s="318">
        <v>0</v>
      </c>
      <c r="P27" s="365"/>
      <c r="Q27" s="319">
        <v>2172495.44</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26385667.27</v>
      </c>
      <c r="E28" s="363"/>
      <c r="F28" s="363"/>
      <c r="G28" s="363"/>
      <c r="H28" s="363"/>
      <c r="I28" s="365"/>
      <c r="J28" s="318">
        <v>11099872.619999999</v>
      </c>
      <c r="K28" s="363"/>
      <c r="L28" s="363"/>
      <c r="M28" s="363"/>
      <c r="N28" s="363"/>
      <c r="O28" s="365"/>
      <c r="P28" s="318">
        <v>7784622.4299999997</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662047.98</v>
      </c>
      <c r="E30" s="362"/>
      <c r="F30" s="362"/>
      <c r="G30" s="362"/>
      <c r="H30" s="362"/>
      <c r="I30" s="364"/>
      <c r="J30" s="318">
        <v>171528.45</v>
      </c>
      <c r="K30" s="362"/>
      <c r="L30" s="362"/>
      <c r="M30" s="362"/>
      <c r="N30" s="362"/>
      <c r="O30" s="364"/>
      <c r="P30" s="318">
        <v>111388.04</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131959.9</v>
      </c>
      <c r="F31" s="319">
        <v>0</v>
      </c>
      <c r="G31" s="319"/>
      <c r="H31" s="319"/>
      <c r="I31" s="318">
        <v>131494.06</v>
      </c>
      <c r="J31" s="365"/>
      <c r="K31" s="319">
        <v>39760.97</v>
      </c>
      <c r="L31" s="319">
        <v>0</v>
      </c>
      <c r="M31" s="319"/>
      <c r="N31" s="319"/>
      <c r="O31" s="318">
        <v>0</v>
      </c>
      <c r="P31" s="365"/>
      <c r="Q31" s="319">
        <v>31501.16</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329820.84000000003</v>
      </c>
      <c r="E32" s="363"/>
      <c r="F32" s="363"/>
      <c r="G32" s="363"/>
      <c r="H32" s="363"/>
      <c r="I32" s="365"/>
      <c r="J32" s="318">
        <v>138748.4</v>
      </c>
      <c r="K32" s="363"/>
      <c r="L32" s="363"/>
      <c r="M32" s="363"/>
      <c r="N32" s="363"/>
      <c r="O32" s="365"/>
      <c r="P32" s="318">
        <v>97307.78</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421191.58</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c r="H45" s="319"/>
      <c r="I45" s="318">
        <v>0</v>
      </c>
      <c r="J45" s="318">
        <v>0</v>
      </c>
      <c r="K45" s="319">
        <v>0</v>
      </c>
      <c r="L45" s="319">
        <v>0</v>
      </c>
      <c r="M45" s="319"/>
      <c r="N45" s="319"/>
      <c r="O45" s="318">
        <v>0</v>
      </c>
      <c r="P45" s="318">
        <v>0</v>
      </c>
      <c r="Q45" s="319">
        <v>0</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v>0</v>
      </c>
      <c r="G46" s="319"/>
      <c r="H46" s="319"/>
      <c r="I46" s="318">
        <v>0</v>
      </c>
      <c r="J46" s="318">
        <v>0</v>
      </c>
      <c r="K46" s="319">
        <v>-123039.7</v>
      </c>
      <c r="L46" s="319">
        <v>0</v>
      </c>
      <c r="M46" s="319"/>
      <c r="N46" s="319"/>
      <c r="O46" s="318">
        <v>0</v>
      </c>
      <c r="P46" s="318">
        <v>0</v>
      </c>
      <c r="Q46" s="319">
        <v>1872775.7</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c r="H49" s="319"/>
      <c r="I49" s="318">
        <v>0</v>
      </c>
      <c r="J49" s="318">
        <v>0</v>
      </c>
      <c r="K49" s="319">
        <v>0</v>
      </c>
      <c r="L49" s="319">
        <v>0</v>
      </c>
      <c r="M49" s="319"/>
      <c r="N49" s="319"/>
      <c r="O49" s="318">
        <v>0</v>
      </c>
      <c r="P49" s="318">
        <v>0</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341801837.72000009</v>
      </c>
      <c r="E54" s="323">
        <v>394678419.38</v>
      </c>
      <c r="F54" s="323">
        <v>0</v>
      </c>
      <c r="G54" s="323">
        <v>0</v>
      </c>
      <c r="H54" s="323">
        <v>0</v>
      </c>
      <c r="I54" s="322">
        <v>393285146.96999997</v>
      </c>
      <c r="J54" s="322">
        <v>121915102.77999999</v>
      </c>
      <c r="K54" s="323">
        <v>121630992.92</v>
      </c>
      <c r="L54" s="323">
        <v>0</v>
      </c>
      <c r="M54" s="323">
        <v>0</v>
      </c>
      <c r="N54" s="323">
        <v>0</v>
      </c>
      <c r="O54" s="322">
        <v>0</v>
      </c>
      <c r="P54" s="322">
        <v>87321607.01000002</v>
      </c>
      <c r="Q54" s="323">
        <v>85127414.280000001</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5797.39</v>
      </c>
      <c r="E55" s="323">
        <v>44144.34</v>
      </c>
      <c r="F55" s="323">
        <v>0</v>
      </c>
      <c r="G55" s="323">
        <v>0</v>
      </c>
      <c r="H55" s="323">
        <v>0</v>
      </c>
      <c r="I55" s="322">
        <v>43988.5</v>
      </c>
      <c r="J55" s="322">
        <v>19039.830000000002</v>
      </c>
      <c r="K55" s="323">
        <v>18994.72</v>
      </c>
      <c r="L55" s="323">
        <v>0</v>
      </c>
      <c r="M55" s="323">
        <v>0</v>
      </c>
      <c r="N55" s="323">
        <v>0</v>
      </c>
      <c r="O55" s="322">
        <v>0</v>
      </c>
      <c r="P55" s="322">
        <v>13141.25</v>
      </c>
      <c r="Q55" s="323">
        <v>11987.85</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42023.28</v>
      </c>
      <c r="E56" s="319">
        <v>45432.25</v>
      </c>
      <c r="F56" s="319">
        <v>0</v>
      </c>
      <c r="G56" s="319"/>
      <c r="H56" s="319"/>
      <c r="I56" s="318">
        <v>45271.86</v>
      </c>
      <c r="J56" s="318">
        <v>19039.830000000002</v>
      </c>
      <c r="K56" s="319">
        <v>18994.72</v>
      </c>
      <c r="L56" s="319">
        <v>0</v>
      </c>
      <c r="M56" s="319"/>
      <c r="N56" s="319"/>
      <c r="O56" s="318">
        <v>0</v>
      </c>
      <c r="P56" s="318">
        <v>13141.25</v>
      </c>
      <c r="Q56" s="319">
        <v>11987.85</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
      <c r="B57" s="343" t="s">
        <v>121</v>
      </c>
      <c r="C57" s="335" t="s">
        <v>29</v>
      </c>
      <c r="D57" s="318">
        <v>5797.39</v>
      </c>
      <c r="E57" s="319">
        <v>44144.34</v>
      </c>
      <c r="F57" s="319">
        <v>0</v>
      </c>
      <c r="G57" s="319"/>
      <c r="H57" s="319"/>
      <c r="I57" s="318">
        <v>43988.5</v>
      </c>
      <c r="J57" s="318">
        <v>270231.59000000003</v>
      </c>
      <c r="K57" s="319">
        <v>118494</v>
      </c>
      <c r="L57" s="319">
        <v>0</v>
      </c>
      <c r="M57" s="319"/>
      <c r="N57" s="319"/>
      <c r="O57" s="318">
        <v>0</v>
      </c>
      <c r="P57" s="318">
        <v>34847.81</v>
      </c>
      <c r="Q57" s="319">
        <v>39108.81</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52122338.380000003</v>
      </c>
      <c r="F58" s="354">
        <v>0</v>
      </c>
      <c r="G58" s="354"/>
      <c r="H58" s="354"/>
      <c r="I58" s="353">
        <v>52122338.380000003</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H42"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36042874.200000003</v>
      </c>
      <c r="D5" s="403">
        <v>189691539.86000001</v>
      </c>
      <c r="E5" s="454"/>
      <c r="F5" s="454"/>
      <c r="G5" s="448"/>
      <c r="H5" s="402">
        <v>84367474.799999997</v>
      </c>
      <c r="I5" s="403">
        <v>95354973.530000001</v>
      </c>
      <c r="J5" s="454"/>
      <c r="K5" s="454"/>
      <c r="L5" s="448"/>
      <c r="M5" s="402">
        <v>69312631.939999998</v>
      </c>
      <c r="N5" s="403">
        <v>86659158.230000004</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35517151.799999997</v>
      </c>
      <c r="D6" s="398">
        <v>189850574.19</v>
      </c>
      <c r="E6" s="400">
        <v>394722563.71999997</v>
      </c>
      <c r="F6" s="400">
        <v>620090289.71000004</v>
      </c>
      <c r="G6" s="401">
        <v>393329135.46999997</v>
      </c>
      <c r="H6" s="397">
        <v>84317051.060000002</v>
      </c>
      <c r="I6" s="398">
        <v>94243303.611190006</v>
      </c>
      <c r="J6" s="400">
        <v>121649987.64</v>
      </c>
      <c r="K6" s="400">
        <v>300210342.31119001</v>
      </c>
      <c r="L6" s="401">
        <v>0</v>
      </c>
      <c r="M6" s="397">
        <v>69317657.400000006</v>
      </c>
      <c r="N6" s="398">
        <v>87091824.670000002</v>
      </c>
      <c r="O6" s="400">
        <v>85139402.129999995</v>
      </c>
      <c r="P6" s="400">
        <v>241548884.19999999</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152287</v>
      </c>
      <c r="D7" s="398">
        <v>1890541.93</v>
      </c>
      <c r="E7" s="400">
        <v>2544405.5999999996</v>
      </c>
      <c r="F7" s="400">
        <v>4587234.5299999993</v>
      </c>
      <c r="G7" s="401">
        <v>2538904.8400000003</v>
      </c>
      <c r="H7" s="397">
        <v>268274</v>
      </c>
      <c r="I7" s="398">
        <v>1197989.56</v>
      </c>
      <c r="J7" s="400">
        <v>1063788.18</v>
      </c>
      <c r="K7" s="400">
        <v>2530051.7400000002</v>
      </c>
      <c r="L7" s="401">
        <v>0</v>
      </c>
      <c r="M7" s="397">
        <v>128518</v>
      </c>
      <c r="N7" s="398">
        <v>1040902.19</v>
      </c>
      <c r="O7" s="400">
        <v>671372.26</v>
      </c>
      <c r="P7" s="400">
        <v>1840792.45</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22419500.23</v>
      </c>
      <c r="E8" s="400">
        <v>52122338.380000003</v>
      </c>
      <c r="F8" s="400">
        <v>74541838.609999999</v>
      </c>
      <c r="G8" s="401">
        <v>52122338.380000003</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24984866.800000001</v>
      </c>
      <c r="E9" s="400">
        <v>38727295.859999999</v>
      </c>
      <c r="F9" s="400">
        <v>63712162.659999996</v>
      </c>
      <c r="G9" s="401">
        <v>38727295.859999999</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-22133565.199999999</v>
      </c>
      <c r="E10" s="400">
        <v>-47680707.289999999</v>
      </c>
      <c r="F10" s="400">
        <v>-69814272.489999995</v>
      </c>
      <c r="G10" s="401">
        <v>-47680707.289999999</v>
      </c>
      <c r="H10" s="443"/>
      <c r="I10" s="398">
        <v>-7310102.8599999994</v>
      </c>
      <c r="J10" s="400">
        <v>-9400776.790000001</v>
      </c>
      <c r="K10" s="400">
        <v>-16710879.65</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1249218.2</v>
      </c>
      <c r="E11" s="400">
        <v>0</v>
      </c>
      <c r="F11" s="400">
        <v>1249218.2</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35669438.799999997</v>
      </c>
      <c r="D12" s="400">
        <v>165221096.09</v>
      </c>
      <c r="E12" s="400">
        <v>354098042.37</v>
      </c>
      <c r="F12" s="400">
        <v>554988577.25999999</v>
      </c>
      <c r="G12" s="447"/>
      <c r="H12" s="399">
        <v>84585325.060000002</v>
      </c>
      <c r="I12" s="400">
        <v>102751396.03119001</v>
      </c>
      <c r="J12" s="400">
        <v>132114552.61000001</v>
      </c>
      <c r="K12" s="400">
        <v>319451273.70118999</v>
      </c>
      <c r="L12" s="447"/>
      <c r="M12" s="399">
        <v>69446175.400000006</v>
      </c>
      <c r="N12" s="400">
        <v>88132726.859999999</v>
      </c>
      <c r="O12" s="400">
        <v>85810774.390000001</v>
      </c>
      <c r="P12" s="400">
        <v>243389676.64999998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44647413.159999996</v>
      </c>
      <c r="D15" s="403">
        <v>200681879.66999999</v>
      </c>
      <c r="E15" s="395">
        <v>398670798.61000001</v>
      </c>
      <c r="F15" s="395">
        <v>644000091.44000006</v>
      </c>
      <c r="G15" s="396">
        <v>398021981.44999999</v>
      </c>
      <c r="H15" s="402">
        <v>109477676.15000001</v>
      </c>
      <c r="I15" s="403">
        <v>127139486</v>
      </c>
      <c r="J15" s="395">
        <v>166659891.62</v>
      </c>
      <c r="K15" s="395">
        <v>403277053.76999998</v>
      </c>
      <c r="L15" s="396">
        <v>0</v>
      </c>
      <c r="M15" s="402">
        <v>82586154.340000004</v>
      </c>
      <c r="N15" s="403">
        <v>110420996.63</v>
      </c>
      <c r="O15" s="395">
        <v>105184683.67999999</v>
      </c>
      <c r="P15" s="395">
        <v>298191834.64999998</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1475964</v>
      </c>
      <c r="D16" s="398">
        <v>15444243</v>
      </c>
      <c r="E16" s="400">
        <v>29592863.048349999</v>
      </c>
      <c r="F16" s="400">
        <v>46513070.048349999</v>
      </c>
      <c r="G16" s="401">
        <v>29182657.869999997</v>
      </c>
      <c r="H16" s="397">
        <v>3954584</v>
      </c>
      <c r="I16" s="398">
        <v>5792758.9500000002</v>
      </c>
      <c r="J16" s="400">
        <v>7173266.9317500005</v>
      </c>
      <c r="K16" s="400">
        <v>16920609.881749999</v>
      </c>
      <c r="L16" s="401">
        <v>0</v>
      </c>
      <c r="M16" s="397">
        <v>2098977</v>
      </c>
      <c r="N16" s="398">
        <v>5119786.12</v>
      </c>
      <c r="O16" s="400">
        <v>4392179.0422</v>
      </c>
      <c r="P16" s="400">
        <v>11610942.1622</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43171449.159999996</v>
      </c>
      <c r="D17" s="400">
        <v>185237636.66999999</v>
      </c>
      <c r="E17" s="400">
        <v>369077935.56165004</v>
      </c>
      <c r="F17" s="400">
        <v>597487021.39165008</v>
      </c>
      <c r="G17" s="450"/>
      <c r="H17" s="399">
        <v>105523092.15000001</v>
      </c>
      <c r="I17" s="400">
        <v>121346727.05</v>
      </c>
      <c r="J17" s="400">
        <v>159486624.68825001</v>
      </c>
      <c r="K17" s="400">
        <v>386356443.88824999</v>
      </c>
      <c r="L17" s="450"/>
      <c r="M17" s="399">
        <v>80487177.340000004</v>
      </c>
      <c r="N17" s="400">
        <v>105301210.50999999</v>
      </c>
      <c r="O17" s="400">
        <v>100792504.63779999</v>
      </c>
      <c r="P17" s="400">
        <v>286580892.4878</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351656182.71999997</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41401762.939999998</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18441966.179000001</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-24218622.079999976</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18441966.179000001</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11065179.7074</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89026386.988999993</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89026386.988999993</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110327309.05759999</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308995594.46099997</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81649600.517399997</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11065179.7074</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81649600.517399997</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102950522.586</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316372380.93260002</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1.1115261758418691</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15888518.66</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15888158.76</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22044.91</v>
      </c>
      <c r="D38" s="405">
        <v>62017.66</v>
      </c>
      <c r="E38" s="432">
        <v>104884.25</v>
      </c>
      <c r="F38" s="432">
        <v>188946.82</v>
      </c>
      <c r="G38" s="448"/>
      <c r="H38" s="404">
        <v>26083.91</v>
      </c>
      <c r="I38" s="405">
        <v>29002</v>
      </c>
      <c r="J38" s="432">
        <v>34838.833333333336</v>
      </c>
      <c r="K38" s="432">
        <v>89924.743333333347</v>
      </c>
      <c r="L38" s="448"/>
      <c r="M38" s="404">
        <v>20186.41</v>
      </c>
      <c r="N38" s="405">
        <v>26710.41</v>
      </c>
      <c r="O38" s="432">
        <v>24189.916666666668</v>
      </c>
      <c r="P38" s="432">
        <v>71086.736666666664</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1.8783664000000012E-3</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3193.16</v>
      </c>
      <c r="G40" s="447"/>
      <c r="H40" s="443"/>
      <c r="I40" s="441"/>
      <c r="J40" s="441"/>
      <c r="K40" s="398">
        <v>2570.06</v>
      </c>
      <c r="L40" s="447"/>
      <c r="M40" s="443"/>
      <c r="N40" s="441"/>
      <c r="O40" s="441"/>
      <c r="P40" s="398">
        <v>3161.88</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1.2299888319999999</v>
      </c>
      <c r="G41" s="447"/>
      <c r="H41" s="443"/>
      <c r="I41" s="441"/>
      <c r="J41" s="441"/>
      <c r="K41" s="434">
        <v>1.170669712</v>
      </c>
      <c r="L41" s="447"/>
      <c r="M41" s="443"/>
      <c r="N41" s="441"/>
      <c r="O41" s="441"/>
      <c r="P41" s="434">
        <v>1.2270109759999999</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2.3047761897496077E-3</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0.82622750669785483</v>
      </c>
      <c r="D45" s="436">
        <v>0.89194128720364019</v>
      </c>
      <c r="E45" s="436">
        <v>0.95941265584231106</v>
      </c>
      <c r="F45" s="436">
        <v>0.92887135182842318</v>
      </c>
      <c r="G45" s="447"/>
      <c r="H45" s="438">
        <v>0.80158118319507565</v>
      </c>
      <c r="I45" s="436">
        <v>0.84675869328434439</v>
      </c>
      <c r="J45" s="436">
        <v>0.82837387065056745</v>
      </c>
      <c r="K45" s="436">
        <v>0.82683045347003015</v>
      </c>
      <c r="L45" s="447"/>
      <c r="M45" s="438">
        <v>0.86282284576386914</v>
      </c>
      <c r="N45" s="436">
        <v>0.83695834485806242</v>
      </c>
      <c r="O45" s="436">
        <v>0.85136067109714997</v>
      </c>
      <c r="P45" s="436">
        <v>0.84928787309279974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v>
      </c>
      <c r="G47" s="447"/>
      <c r="H47" s="443"/>
      <c r="I47" s="441"/>
      <c r="J47" s="441"/>
      <c r="K47" s="436">
        <v>0</v>
      </c>
      <c r="L47" s="447"/>
      <c r="M47" s="443"/>
      <c r="N47" s="441"/>
      <c r="O47" s="441"/>
      <c r="P47" s="436">
        <v>2.3047761897496077E-3</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0.92900000000000005</v>
      </c>
      <c r="G48" s="447"/>
      <c r="H48" s="443"/>
      <c r="I48" s="441"/>
      <c r="J48" s="441"/>
      <c r="K48" s="436">
        <v>0.82699999999999996</v>
      </c>
      <c r="L48" s="447"/>
      <c r="M48" s="443"/>
      <c r="N48" s="441"/>
      <c r="O48" s="441"/>
      <c r="P48" s="436">
        <v>0.85199999999999998</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0.92900000000000005</v>
      </c>
      <c r="G51" s="447"/>
      <c r="H51" s="444"/>
      <c r="I51" s="442"/>
      <c r="J51" s="442"/>
      <c r="K51" s="436">
        <v>0.82699999999999996</v>
      </c>
      <c r="L51" s="447"/>
      <c r="M51" s="444"/>
      <c r="N51" s="442"/>
      <c r="O51" s="442"/>
      <c r="P51" s="436">
        <v>0.85199999999999998</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369077935.56165004</v>
      </c>
      <c r="G52" s="447"/>
      <c r="H52" s="443"/>
      <c r="I52" s="441"/>
      <c r="J52" s="441"/>
      <c r="K52" s="400">
        <v>159486624.68825001</v>
      </c>
      <c r="L52" s="447"/>
      <c r="M52" s="443"/>
      <c r="N52" s="441"/>
      <c r="O52" s="441"/>
      <c r="P52" s="400">
        <v>100792504.63779999</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-1042930.6399999857</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159907473</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158864542.36000001</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66569</v>
      </c>
      <c r="D4" s="104">
        <v>21903</v>
      </c>
      <c r="E4" s="104">
        <v>15043</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421191.69</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1</v>
      </c>
      <c r="F18" s="106">
        <v>0</v>
      </c>
      <c r="G18" s="106">
        <v>0</v>
      </c>
      <c r="H18" s="106">
        <v>0</v>
      </c>
      <c r="I18" s="180"/>
      <c r="J18" s="180"/>
      <c r="K18" s="198"/>
    </row>
    <row r="19" spans="2:12" ht="25.5" x14ac:dyDescent="0.2">
      <c r="B19" s="116" t="s">
        <v>208</v>
      </c>
      <c r="C19" s="179"/>
      <c r="D19" s="106">
        <v>0</v>
      </c>
      <c r="E19" s="106">
        <v>1</v>
      </c>
      <c r="F19" s="188"/>
      <c r="G19" s="106">
        <v>0</v>
      </c>
      <c r="H19" s="106">
        <v>0</v>
      </c>
      <c r="I19" s="180"/>
      <c r="J19" s="180"/>
      <c r="K19" s="199"/>
    </row>
    <row r="20" spans="2:12" ht="25.5" x14ac:dyDescent="0.2">
      <c r="B20" s="116" t="s">
        <v>209</v>
      </c>
      <c r="C20" s="187">
        <v>0</v>
      </c>
      <c r="D20" s="106">
        <v>0</v>
      </c>
      <c r="E20" s="106">
        <v>1</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436.45</v>
      </c>
      <c r="D22" s="127">
        <v>575.20000000000005</v>
      </c>
      <c r="E22" s="127">
        <v>9492.7999999999993</v>
      </c>
      <c r="F22" s="127">
        <v>0</v>
      </c>
      <c r="G22" s="127">
        <v>0</v>
      </c>
      <c r="H22" s="127">
        <v>0</v>
      </c>
      <c r="I22" s="181"/>
      <c r="J22" s="181"/>
      <c r="K22" s="200"/>
    </row>
    <row r="23" spans="2:12" s="5" customFormat="1" ht="100.15" customHeight="1" x14ac:dyDescent="0.2">
      <c r="B23" s="91" t="s">
        <v>212</v>
      </c>
      <c r="C23" s="483" t="s">
        <v>507</v>
      </c>
      <c r="D23" s="484"/>
      <c r="E23" s="484"/>
      <c r="F23" s="484"/>
      <c r="G23" s="484"/>
      <c r="H23" s="484"/>
      <c r="I23" s="484"/>
      <c r="J23" s="484"/>
      <c r="K23" s="485"/>
    </row>
    <row r="24" spans="2:12" s="5" customFormat="1" ht="100.15" customHeight="1" x14ac:dyDescent="0.2">
      <c r="B24" s="90" t="s">
        <v>213</v>
      </c>
      <c r="C24" s="488" t="s">
        <v>508</v>
      </c>
      <c r="D24" s="486"/>
      <c r="E24" s="486"/>
      <c r="F24" s="486"/>
      <c r="G24" s="486"/>
      <c r="H24" s="486"/>
      <c r="I24" s="486"/>
      <c r="J24" s="486"/>
      <c r="K24" s="4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0" zoomScale="80" zoomScaleNormal="80" workbookViewId="0">
      <selection activeCell="B22" sqref="B2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Olson, Timothy J.</cp:lastModifiedBy>
  <cp:lastPrinted>2014-12-18T11:24:00Z</cp:lastPrinted>
  <dcterms:created xsi:type="dcterms:W3CDTF">2012-03-15T16:14:51Z</dcterms:created>
  <dcterms:modified xsi:type="dcterms:W3CDTF">2016-08-11T16:13:05Z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