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HELLEY\MLR\MLR 2015 calculation\2015 MLR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<sst xmlns="http://schemas.openxmlformats.org/spreadsheetml/2006/main" count="590" uniqueCount="506">
  <si>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</si>
  <si>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</si>
  <si>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</si>
  <si>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</si>
  <si>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</si>
  <si>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</si>
  <si>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</si>
  <si>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</si>
  <si>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</si>
  <si>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</si>
  <si>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</si>
  <si>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</si>
  <si>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</si>
  <si>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</si>
  <si>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</si>
  <si>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</si>
  <si>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</si>
  <si>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</si>
  <si>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</si>
  <si>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</si>
  <si>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</si>
  <si>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</si>
  <si>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</si>
  <si>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</si>
  <si>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</si>
  <si>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</si>
  <si>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</si>
  <si>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</si>
  <si>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</si>
  <si>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</si>
  <si>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</si>
  <si>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</si>
  <si>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</si>
  <si>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</si>
  <si>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</si>
  <si>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</si>
  <si>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</si>
  <si>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</si>
  <si>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</si>
  <si>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</si>
  <si>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</si>
  <si>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</si>
  <si>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</si>
  <si>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</si>
  <si>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</si>
  <si>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</si>
  <si>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</si>
  <si>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</si>
  <si>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</si>
  <si>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</si>
  <si>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</si>
  <si>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</si>
  <si>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</si>
  <si>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</si>
  <si>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</si>
  <si>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</si>
  <si>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</si>
  <si>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</si>
  <si>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</si>
  <si>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</si>
  <si>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</si>
  <si>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</si>
  <si>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</si>
  <si>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</si>
  <si>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</si>
  <si>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</si>
  <si>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</si>
  <si>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</si>
  <si>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</si>
  <si>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</si>
  <si>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</si>
  <si>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</si>
  <si>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</si>
  <si>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</si>
  <si>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</si>
  <si>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</si>
  <si>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</si>
  <si>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</si>
  <si>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</si>
  <si>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</si>
  <si>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</si>
  <si>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</si>
  <si>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</si>
  <si>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</si>
  <si>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</si>
  <si>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</si>
  <si>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</si>
  <si>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</si>
  <si>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</si>
  <si>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</si>
  <si>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</si>
  <si>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</si>
  <si>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</si>
  <si>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</si>
  <si>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</si>
  <si>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</si>
  <si>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</si>
  <si>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</si>
  <si>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</si>
  <si>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</si>
  <si>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</si>
  <si>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</si>
  <si>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</si>
  <si>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</si>
  <si>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</si>
  <si>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</si>
  <si>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</si>
  <si>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</si>
  <si>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</si>
  <si>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</si>
  <si>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</si>
  <si>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</si>
  <si>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</si>
  <si>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</si>
  <si>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</si>
  <si>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</si>
  <si>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</si>
  <si>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</si>
  <si>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</si>
  <si>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</si>
  <si>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</si>
  <si>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</si>
  <si>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</si>
  <si>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</si>
  <si>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</si>
  <si>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</si>
  <si>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</si>
  <si>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</si>
  <si>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</si>
  <si>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</si>
  <si>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</si>
  <si>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</si>
  <si>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</si>
  <si>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</si>
  <si>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</si>
  <si>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</si>
  <si>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</si>
  <si>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</si>
  <si>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</si>
  <si>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</si>
  <si>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</si>
  <si>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</si>
  <si>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</si>
  <si>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</si>
  <si>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</si>
  <si>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</si>
  <si>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</si>
  <si>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</si>
  <si>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</si>
  <si>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</si>
  <si>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</si>
  <si>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</si>
  <si>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</si>
  <si>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</si>
  <si>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</si>
  <si>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</si>
  <si>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</si>
  <si>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</si>
  <si>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</si>
  <si>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</si>
  <si>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</si>
  <si>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</si>
  <si>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</si>
  <si>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</si>
  <si>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</si>
  <si>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</si>
  <si>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</si>
  <si>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</si>
  <si>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</si>
  <si>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</si>
  <si>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</si>
  <si>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</si>
  <si>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</si>
  <si>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</si>
  <si>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</si>
  <si>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</si>
  <si>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</si>
  <si>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</si>
  <si>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</si>
  <si>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</si>
  <si>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</si>
  <si>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</si>
  <si>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</si>
  <si>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</si>
  <si>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</si>
  <si>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</si>
  <si>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</si>
  <si>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</si>
  <si>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</si>
  <si>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</si>
  <si>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</si>
  <si>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</si>
  <si>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</si>
  <si>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</si>
  <si>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</si>
  <si>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</si>
  <si>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</si>
  <si>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</si>
  <si>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</si>
  <si>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</si>
  <si>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</si>
  <si>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</si>
  <si>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</si>
  <si>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</si>
  <si>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</si>
  <si>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</si>
  <si>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</si>
  <si>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</si>
  <si>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</si>
  <si>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</si>
  <si>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</si>
  <si>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</si>
  <si>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</si>
  <si>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</si>
  <si>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</si>
  <si>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</si>
  <si>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</si>
  <si>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</si>
  <si>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</si>
  <si>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</si>
  <si>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</si>
  <si>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</si>
  <si>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</si>
  <si>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</si>
  <si>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</si>
  <si>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</si>
  <si>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</si>
  <si>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</si>
  <si>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</si>
  <si>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</si>
  <si>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</si>
  <si>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</si>
  <si>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</si>
  <si>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</si>
  <si>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</si>
  <si>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</si>
  <si>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</si>
  <si>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</si>
  <si>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</si>
  <si>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</si>
  <si>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</si>
  <si>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</si>
  <si>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</si>
  <si>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</si>
  <si>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</si>
  <si>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</si>
  <si>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</si>
  <si>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</si>
  <si>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</si>
  <si>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</si>
  <si>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</si>
  <si>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</si>
  <si>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</si>
  <si>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</si>
  <si>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</si>
  <si>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</si>
  <si>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</si>
  <si>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</si>
  <si>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</si>
  <si>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</si>
  <si>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</si>
  <si>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</si>
  <si>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</si>
  <si>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</si>
  <si>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</si>
  <si>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</si>
  <si>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</si>
  <si>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</si>
  <si>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</si>
  <si>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</si>
  <si>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</si>
  <si>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</si>
  <si>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</si>
  <si>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</si>
  <si>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</si>
  <si>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</si>
  <si>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</si>
  <si>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</si>
  <si>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</si>
  <si>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</si>
  <si>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</si>
  <si>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</si>
  <si>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</si>
  <si>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</si>
  <si>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</si>
  <si>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</si>
  <si>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</si>
  <si>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</si>
  <si>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</si>
  <si>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</si>
  <si>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</si>
  <si>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</si>
  <si>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</si>
  <si>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</si>
  <si>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</si>
  <si>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</si>
  <si>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</si>
  <si>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</si>
  <si>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</si>
  <si>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</si>
  <si>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</si>
  <si>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</si>
  <si>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</si>
  <si>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</si>
  <si>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</si>
  <si>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</si>
  <si>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</si>
  <si>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</si>
  <si>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</si>
  <si>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</si>
  <si>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</si>
  <si>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</si>
  <si>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</si>
  <si>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</si>
  <si>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</si>
  <si>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</si>
  <si>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</si>
  <si>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</si>
  <si>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</si>
  <si>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</si>
  <si>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</si>
  <si>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</si>
  <si>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</si>
  <si>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</si>
  <si>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</si>
  <si>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</si>
  <si>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</si>
  <si>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</si>
  <si>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</si>
  <si>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</si>
  <si>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</si>
  <si>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</si>
  <si>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</si>
  <si>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</si>
  <si>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</si>
  <si>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</si>
  <si>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</si>
  <si>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</si>
  <si>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</si>
  <si>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</si>
  <si>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</si>
  <si>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</si>
  <si>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</si>
  <si>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</si>
  <si>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</si>
  <si>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</si>
  <si>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</si>
  <si>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</si>
  <si>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</si>
  <si>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</si>
  <si>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</si>
  <si>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</si>
  <si>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</si>
  <si>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</si>
  <si>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</si>
  <si>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</si>
  <si>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</si>
  <si>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</si>
  <si>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</si>
  <si>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</si>
  <si>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</si>
  <si>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</si>
  <si>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</si>
  <si>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</si>
  <si>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</si>
  <si>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</si>
  <si>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</si>
  <si>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</si>
  <si>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</si>
  <si>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</si>
  <si>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</si>
  <si>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</si>
  <si>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</si>
  <si>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</si>
  <si>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</si>
  <si>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</si>
  <si>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</si>
  <si>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</si>
  <si>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</si>
  <si>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</si>
  <si>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</si>
  <si>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</si>
  <si>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</si>
  <si>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</si>
  <si>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</si>
  <si>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</si>
  <si>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</si>
  <si>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</si>
  <si>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</si>
  <si>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</si>
  <si>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</si>
  <si>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</si>
  <si>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</si>
  <si>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</si>
  <si>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</si>
  <si>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</si>
  <si>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</si>
  <si>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</si>
  <si>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</si>
  <si>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</si>
  <si>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</si>
  <si>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</si>
  <si>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</si>
  <si>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</si>
  <si>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</si>
  <si>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</si>
  <si>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</si>
  <si>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</si>
  <si>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</si>
  <si>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</si>
  <si>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</si>
  <si>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</si>
  <si>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</si>
  <si>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</si>
  <si>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</si>
  <si>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</si>
  <si>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</si>
  <si>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</si>
  <si>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</si>
  <si>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</si>
  <si>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</si>
  <si>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</si>
  <si>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</si>
  <si>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</si>
  <si>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</si>
  <si>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</si>
  <si>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</si>
  <si>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</si>
  <si>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</si>
  <si>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</si>
  <si>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</si>
  <si>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</si>
  <si>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</si>
  <si>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</si>
  <si>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</si>
  <si>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</si>
  <si>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</si>
  <si>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</si>
  <si>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</si>
  <si>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</si>
  <si>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</si>
  <si>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</si>
  <si>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</si>
  <si>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</si>
  <si>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</si>
  <si>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</si>
  <si>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</si>
  <si>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</si>
  <si>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</si>
  <si>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</si>
  <si>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</si>
  <si>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</si>
  <si>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</si>
  <si>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</si>
  <si>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</si>
  <si>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</si>
  <si>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</si>
  <si>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</si>
  <si>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</si>
  <si>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</si>
  <si>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</si>
  <si>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</si>
  <si>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</si>
  <si>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</si>
  <si>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</si>
  <si>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</si>
  <si>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</si>
  <si>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</si>
  <si>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</si>
  <si>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</si>
  <si>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</si>
  <si>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</si>
  <si>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</si>
  <si>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</si>
  <si>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</si>
  <si>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</si>
  <si>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</si>
  <si>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</si>
  <si>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</si>
  <si>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</si>
  <si>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</si>
  <si>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</si>
  <si>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</si>
  <si>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</si>
  <si>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</si>
  <si>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</si>
  <si>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</si>
  <si>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</si>
  <si>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</si>
  <si>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</si>
  <si>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</si>
  <si>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</si>
  <si>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</si>
  <si>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</si>
  <si>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</si>
  <si>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</si>
  <si>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Noridian Mutual Insurance Company</t>
  </si>
  <si>
    <t>Blue Cross Blue Shield of North Dakota</t>
  </si>
  <si>
    <t>2015</t>
  </si>
  <si>
    <t>4510 13th Ave S Fargo, ND 58121-0001</t>
  </si>
  <si>
    <t>450173185</t>
  </si>
  <si>
    <t>068581</t>
  </si>
  <si>
    <t>55891</t>
  </si>
  <si>
    <t>37160</t>
  </si>
  <si>
    <t>65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</si>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</sst>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t="s">
        <v>503</v>
      </c>
    </row>
    <row r="12" spans="1:6" x14ac:dyDescent="0.2">
      <c r="B12" s="147" t="s">
        <v>35</v>
      </c>
      <c r="C12" s="480" t="s">
        <v>169</v>
      </c>
    </row>
    <row r="13" spans="1:6" x14ac:dyDescent="0.2">
      <c r="B13" s="147" t="s">
        <v>50</v>
      </c>
      <c r="C13" s="480" t="s">
        <v>169</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35" activePane="bottomRight" state="frozen"/>
      <selection activeCell="B1" sqref="B1"/>
      <selection pane="topRight" activeCell="B1" sqref="B1"/>
      <selection pane="bottomLeft" activeCell="B1" sqref="B1"/>
      <selection pane="bottomRight" activeCell="Q53" sqref="Q5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205841922</v>
      </c>
      <c r="E5" s="213">
        <v>207653357.62</v>
      </c>
      <c r="F5" s="213">
        <v>0</v>
      </c>
      <c r="G5" s="213">
        <v>0</v>
      </c>
      <c r="H5" s="213">
        <v>0</v>
      </c>
      <c r="I5" s="212">
        <v>144334526.62</v>
      </c>
      <c r="J5" s="212">
        <v>255534682.59999999</v>
      </c>
      <c r="K5" s="213">
        <v>254138788.69999999</v>
      </c>
      <c r="L5" s="213">
        <v>0</v>
      </c>
      <c r="M5" s="213">
        <v>0</v>
      </c>
      <c r="N5" s="213">
        <v>0</v>
      </c>
      <c r="O5" s="212">
        <v>92462151.799999997</v>
      </c>
      <c r="P5" s="212">
        <v>534743789</v>
      </c>
      <c r="Q5" s="213">
        <v>534743789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7248961</v>
      </c>
      <c r="AT5" s="214">
        <v>233904659</v>
      </c>
      <c r="AU5" s="214">
        <v>23090454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-1222581</v>
      </c>
      <c r="E8" s="268"/>
      <c r="F8" s="269"/>
      <c r="G8" s="269"/>
      <c r="H8" s="269"/>
      <c r="I8" s="272"/>
      <c r="J8" s="216">
        <v>-319532</v>
      </c>
      <c r="K8" s="268"/>
      <c r="L8" s="269"/>
      <c r="M8" s="269"/>
      <c r="N8" s="269"/>
      <c r="O8" s="272"/>
      <c r="P8" s="216">
        <v>-587354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-15113</v>
      </c>
      <c r="AT8" s="220">
        <v>-2350424</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169766367</v>
      </c>
      <c r="E12" s="213">
        <v>175053351</v>
      </c>
      <c r="F12" s="213">
        <v>0</v>
      </c>
      <c r="G12" s="213">
        <v>0</v>
      </c>
      <c r="H12" s="213">
        <v>0</v>
      </c>
      <c r="I12" s="212">
        <v>122945923</v>
      </c>
      <c r="J12" s="212">
        <v>202044973</v>
      </c>
      <c r="K12" s="213">
        <v>205187345</v>
      </c>
      <c r="L12" s="213">
        <v>0</v>
      </c>
      <c r="M12" s="213">
        <v>0</v>
      </c>
      <c r="N12" s="213">
        <v>0</v>
      </c>
      <c r="O12" s="212">
        <v>74377106</v>
      </c>
      <c r="P12" s="212">
        <v>463775494</v>
      </c>
      <c r="Q12" s="213">
        <v>468299312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5712788</v>
      </c>
      <c r="AT12" s="214">
        <v>182810241</v>
      </c>
      <c r="AU12" s="214">
        <v>16738117</v>
      </c>
      <c r="AV12" s="291"/>
      <c r="AW12" s="296"/>
    </row>
    <row r="13" spans="1:49" ht="25.5" x14ac:dyDescent="0.2">
      <c r="B13" s="239" t="s">
        <v>230</v>
      </c>
      <c r="C13" s="203" t="s">
        <v>37</v>
      </c>
      <c r="D13" s="216">
        <v>31848783</v>
      </c>
      <c r="E13" s="217">
        <v>33391299</v>
      </c>
      <c r="F13" s="217"/>
      <c r="G13" s="268"/>
      <c r="H13" s="269"/>
      <c r="I13" s="216">
        <v>23135650</v>
      </c>
      <c r="J13" s="216">
        <v>33177895</v>
      </c>
      <c r="K13" s="217">
        <v>34097285</v>
      </c>
      <c r="L13" s="217"/>
      <c r="M13" s="268"/>
      <c r="N13" s="269"/>
      <c r="O13" s="216">
        <v>14214418</v>
      </c>
      <c r="P13" s="216">
        <v>87251058</v>
      </c>
      <c r="Q13" s="217">
        <v>82290662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741034</v>
      </c>
      <c r="AT13" s="220">
        <v>10586101</v>
      </c>
      <c r="AU13" s="220">
        <v>30902917</v>
      </c>
      <c r="AV13" s="290"/>
      <c r="AW13" s="297"/>
    </row>
    <row r="14" spans="1:49" ht="25.5" x14ac:dyDescent="0.2">
      <c r="B14" s="239" t="s">
        <v>231</v>
      </c>
      <c r="C14" s="203" t="s">
        <v>6</v>
      </c>
      <c r="D14" s="216">
        <v>4312590</v>
      </c>
      <c r="E14" s="217">
        <v>4781387</v>
      </c>
      <c r="F14" s="217"/>
      <c r="G14" s="267"/>
      <c r="H14" s="270"/>
      <c r="I14" s="216">
        <v>3031492</v>
      </c>
      <c r="J14" s="216">
        <v>5393383</v>
      </c>
      <c r="K14" s="217">
        <v>6287050</v>
      </c>
      <c r="L14" s="217"/>
      <c r="M14" s="267"/>
      <c r="N14" s="270"/>
      <c r="O14" s="216">
        <v>2274492</v>
      </c>
      <c r="P14" s="216">
        <v>14312568</v>
      </c>
      <c r="Q14" s="217">
        <v>14975212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57192</v>
      </c>
      <c r="AT14" s="220"/>
      <c r="AU14" s="220">
        <v>14164800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-12435000</v>
      </c>
      <c r="E16" s="268"/>
      <c r="F16" s="269"/>
      <c r="G16" s="270"/>
      <c r="H16" s="270"/>
      <c r="I16" s="272"/>
      <c r="J16" s="216">
        <v>-2095423</v>
      </c>
      <c r="K16" s="268"/>
      <c r="L16" s="269"/>
      <c r="M16" s="270"/>
      <c r="N16" s="270"/>
      <c r="O16" s="272"/>
      <c r="P16" s="216">
        <v>-391126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-94898</v>
      </c>
      <c r="AU16" s="220"/>
      <c r="AV16" s="290"/>
      <c r="AW16" s="297"/>
    </row>
    <row r="17" spans="1:49" x14ac:dyDescent="0.2">
      <c r="B17" s="239" t="s">
        <v>234</v>
      </c>
      <c r="C17" s="203" t="s">
        <v>62</v>
      </c>
      <c r="D17" s="216">
        <v>-468797</v>
      </c>
      <c r="E17" s="267"/>
      <c r="F17" s="270"/>
      <c r="G17" s="270"/>
      <c r="H17" s="270"/>
      <c r="I17" s="271"/>
      <c r="J17" s="216">
        <v>-893667</v>
      </c>
      <c r="K17" s="267"/>
      <c r="L17" s="270"/>
      <c r="M17" s="270"/>
      <c r="N17" s="270"/>
      <c r="O17" s="271"/>
      <c r="P17" s="216">
        <v>-5713786</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-7268</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83531</v>
      </c>
      <c r="E22" s="222">
        <v>83531</v>
      </c>
      <c r="F22" s="222">
        <v>0</v>
      </c>
      <c r="G22" s="222">
        <v>0</v>
      </c>
      <c r="H22" s="222">
        <v>0</v>
      </c>
      <c r="I22" s="221">
        <v>0</v>
      </c>
      <c r="J22" s="221">
        <v>114875</v>
      </c>
      <c r="K22" s="222">
        <v>114875</v>
      </c>
      <c r="L22" s="222">
        <v>0</v>
      </c>
      <c r="M22" s="222">
        <v>0</v>
      </c>
      <c r="N22" s="222">
        <v>0</v>
      </c>
      <c r="O22" s="221">
        <v>0</v>
      </c>
      <c r="P22" s="221">
        <v>187151</v>
      </c>
      <c r="Q22" s="222">
        <v>187151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3059472</v>
      </c>
      <c r="E25" s="217">
        <v>3059472</v>
      </c>
      <c r="F25" s="217"/>
      <c r="G25" s="217"/>
      <c r="H25" s="217"/>
      <c r="I25" s="216">
        <v>2057722.66</v>
      </c>
      <c r="J25" s="216">
        <v>6928591</v>
      </c>
      <c r="K25" s="217">
        <v>6928591</v>
      </c>
      <c r="L25" s="217"/>
      <c r="M25" s="217"/>
      <c r="N25" s="217"/>
      <c r="O25" s="216">
        <v>2554748.91</v>
      </c>
      <c r="P25" s="216">
        <v>5893114</v>
      </c>
      <c r="Q25" s="217">
        <v>5893114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155334</v>
      </c>
      <c r="AT25" s="220">
        <v>6030851</v>
      </c>
      <c r="AU25" s="220">
        <v>634093</v>
      </c>
      <c r="AV25" s="220">
        <v>454014</v>
      </c>
      <c r="AW25" s="297"/>
    </row>
    <row r="26" spans="1:49" s="5" customFormat="1" x14ac:dyDescent="0.2">
      <c r="A26" s="35"/>
      <c r="B26" s="242" t="s">
        <v>242</v>
      </c>
      <c r="C26" s="203"/>
      <c r="D26" s="216">
        <v>98091</v>
      </c>
      <c r="E26" s="217">
        <v>98091</v>
      </c>
      <c r="F26" s="217"/>
      <c r="G26" s="217"/>
      <c r="H26" s="217"/>
      <c r="I26" s="216">
        <v>66272</v>
      </c>
      <c r="J26" s="216">
        <v>119366</v>
      </c>
      <c r="K26" s="217">
        <v>119366</v>
      </c>
      <c r="L26" s="217"/>
      <c r="M26" s="217"/>
      <c r="N26" s="217"/>
      <c r="O26" s="216">
        <v>44866</v>
      </c>
      <c r="P26" s="216">
        <v>258326</v>
      </c>
      <c r="Q26" s="217">
        <v>258326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15377</v>
      </c>
      <c r="AW26" s="297"/>
    </row>
    <row r="27" spans="1:49" s="5" customFormat="1" x14ac:dyDescent="0.2">
      <c r="B27" s="242" t="s">
        <v>243</v>
      </c>
      <c r="C27" s="203"/>
      <c r="D27" s="216">
        <v>3120769</v>
      </c>
      <c r="E27" s="217">
        <v>3120769</v>
      </c>
      <c r="F27" s="217"/>
      <c r="G27" s="217"/>
      <c r="H27" s="217"/>
      <c r="I27" s="216">
        <v>1382721</v>
      </c>
      <c r="J27" s="216">
        <v>4628025</v>
      </c>
      <c r="K27" s="217">
        <v>4628025</v>
      </c>
      <c r="L27" s="217"/>
      <c r="M27" s="217"/>
      <c r="N27" s="217"/>
      <c r="O27" s="216">
        <v>806801</v>
      </c>
      <c r="P27" s="216">
        <v>12457331</v>
      </c>
      <c r="Q27" s="217">
        <v>12457331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560756</v>
      </c>
      <c r="AT27" s="220">
        <v>520010</v>
      </c>
      <c r="AU27" s="220">
        <v>0</v>
      </c>
      <c r="AV27" s="293"/>
      <c r="AW27" s="297"/>
    </row>
    <row r="28" spans="1:49" s="5" customFormat="1" x14ac:dyDescent="0.2">
      <c r="A28" s="35"/>
      <c r="B28" s="242" t="s">
        <v>244</v>
      </c>
      <c r="C28" s="203"/>
      <c r="D28" s="216">
        <v>3782883</v>
      </c>
      <c r="E28" s="217">
        <v>310608</v>
      </c>
      <c r="F28" s="217"/>
      <c r="G28" s="217"/>
      <c r="H28" s="217"/>
      <c r="I28" s="216">
        <v>208907.28</v>
      </c>
      <c r="J28" s="216">
        <v>2553056</v>
      </c>
      <c r="K28" s="217">
        <v>427157</v>
      </c>
      <c r="L28" s="217"/>
      <c r="M28" s="217"/>
      <c r="N28" s="217"/>
      <c r="O28" s="216">
        <v>157503.73000000001</v>
      </c>
      <c r="P28" s="216">
        <v>5187915</v>
      </c>
      <c r="Q28" s="217">
        <v>695915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10479</v>
      </c>
      <c r="AT28" s="220">
        <v>549945</v>
      </c>
      <c r="AU28" s="220">
        <v>23363</v>
      </c>
      <c r="AV28" s="220">
        <v>1107989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6374</v>
      </c>
      <c r="E30" s="217">
        <v>6374</v>
      </c>
      <c r="F30" s="217"/>
      <c r="G30" s="217"/>
      <c r="H30" s="217"/>
      <c r="I30" s="216">
        <v>4287.3</v>
      </c>
      <c r="J30" s="216">
        <v>13887</v>
      </c>
      <c r="K30" s="217">
        <v>13887</v>
      </c>
      <c r="L30" s="217"/>
      <c r="M30" s="217"/>
      <c r="N30" s="217"/>
      <c r="O30" s="216">
        <v>5120.63</v>
      </c>
      <c r="P30" s="216">
        <v>12471</v>
      </c>
      <c r="Q30" s="217">
        <v>12471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313</v>
      </c>
      <c r="AT30" s="220">
        <v>12442</v>
      </c>
      <c r="AU30" s="220">
        <v>2083</v>
      </c>
      <c r="AV30" s="220">
        <v>9987</v>
      </c>
      <c r="AW30" s="297"/>
    </row>
    <row r="31" spans="1:49" x14ac:dyDescent="0.2">
      <c r="B31" s="242" t="s">
        <v>247</v>
      </c>
      <c r="C31" s="203"/>
      <c r="D31" s="216">
        <v>3298152</v>
      </c>
      <c r="E31" s="217">
        <v>3298152</v>
      </c>
      <c r="F31" s="217"/>
      <c r="G31" s="217"/>
      <c r="H31" s="217"/>
      <c r="I31" s="216">
        <v>2218252.7799999998</v>
      </c>
      <c r="J31" s="216">
        <v>4337884</v>
      </c>
      <c r="K31" s="217">
        <v>4337884</v>
      </c>
      <c r="L31" s="217"/>
      <c r="M31" s="217"/>
      <c r="N31" s="217"/>
      <c r="O31" s="216">
        <v>1599488.78</v>
      </c>
      <c r="P31" s="216">
        <v>4988263</v>
      </c>
      <c r="Q31" s="217">
        <v>4988263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3854428</v>
      </c>
      <c r="AU31" s="220">
        <v>0</v>
      </c>
      <c r="AV31" s="220">
        <v>635047</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1693187</v>
      </c>
      <c r="F34" s="217"/>
      <c r="G34" s="217"/>
      <c r="H34" s="217"/>
      <c r="I34" s="216">
        <v>1276926</v>
      </c>
      <c r="J34" s="216"/>
      <c r="K34" s="217">
        <v>2060419</v>
      </c>
      <c r="L34" s="217"/>
      <c r="M34" s="217"/>
      <c r="N34" s="217"/>
      <c r="O34" s="216">
        <v>864469</v>
      </c>
      <c r="P34" s="216"/>
      <c r="Q34" s="217">
        <v>4492000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29206</v>
      </c>
      <c r="E35" s="217">
        <v>1808294</v>
      </c>
      <c r="F35" s="217"/>
      <c r="G35" s="217"/>
      <c r="H35" s="217"/>
      <c r="I35" s="216">
        <v>1798731.52</v>
      </c>
      <c r="J35" s="216">
        <v>38539</v>
      </c>
      <c r="K35" s="217">
        <v>104019</v>
      </c>
      <c r="L35" s="217"/>
      <c r="M35" s="217"/>
      <c r="N35" s="217"/>
      <c r="O35" s="216">
        <v>79689.350000000006</v>
      </c>
      <c r="P35" s="216">
        <v>45694</v>
      </c>
      <c r="Q35" s="217">
        <v>45694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70</v>
      </c>
      <c r="AT35" s="220">
        <v>35390</v>
      </c>
      <c r="AU35" s="220">
        <v>157</v>
      </c>
      <c r="AV35" s="220">
        <v>12674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171681</v>
      </c>
      <c r="E37" s="225">
        <v>171681</v>
      </c>
      <c r="F37" s="225"/>
      <c r="G37" s="225"/>
      <c r="H37" s="225"/>
      <c r="I37" s="224">
        <v>101333</v>
      </c>
      <c r="J37" s="224">
        <v>239097</v>
      </c>
      <c r="K37" s="225">
        <v>239097</v>
      </c>
      <c r="L37" s="225"/>
      <c r="M37" s="225"/>
      <c r="N37" s="225"/>
      <c r="O37" s="224">
        <v>54010</v>
      </c>
      <c r="P37" s="224">
        <v>476082</v>
      </c>
      <c r="Q37" s="225">
        <v>476082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5687</v>
      </c>
      <c r="AT37" s="226">
        <v>293981</v>
      </c>
      <c r="AU37" s="226">
        <v>12488</v>
      </c>
      <c r="AV37" s="226">
        <v>592290</v>
      </c>
      <c r="AW37" s="296"/>
    </row>
    <row r="38" spans="1:49" x14ac:dyDescent="0.2">
      <c r="B38" s="239" t="s">
        <v>254</v>
      </c>
      <c r="C38" s="203" t="s">
        <v>16</v>
      </c>
      <c r="D38" s="216">
        <v>5222</v>
      </c>
      <c r="E38" s="217">
        <v>5222</v>
      </c>
      <c r="F38" s="217"/>
      <c r="G38" s="217"/>
      <c r="H38" s="217"/>
      <c r="I38" s="216">
        <v>3082</v>
      </c>
      <c r="J38" s="216">
        <v>7184</v>
      </c>
      <c r="K38" s="217">
        <v>7184</v>
      </c>
      <c r="L38" s="217"/>
      <c r="M38" s="217"/>
      <c r="N38" s="217"/>
      <c r="O38" s="216">
        <v>1623</v>
      </c>
      <c r="P38" s="216">
        <v>11699</v>
      </c>
      <c r="Q38" s="217">
        <v>11699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174</v>
      </c>
      <c r="AT38" s="220">
        <v>9250</v>
      </c>
      <c r="AU38" s="220">
        <v>391</v>
      </c>
      <c r="AV38" s="220">
        <v>18636</v>
      </c>
      <c r="AW38" s="297"/>
    </row>
    <row r="39" spans="1:49" x14ac:dyDescent="0.2">
      <c r="B39" s="242" t="s">
        <v>255</v>
      </c>
      <c r="C39" s="203" t="s">
        <v>17</v>
      </c>
      <c r="D39" s="216">
        <v>149419</v>
      </c>
      <c r="E39" s="217">
        <v>149419</v>
      </c>
      <c r="F39" s="217"/>
      <c r="G39" s="217"/>
      <c r="H39" s="217"/>
      <c r="I39" s="216">
        <v>88194</v>
      </c>
      <c r="J39" s="216">
        <v>205486</v>
      </c>
      <c r="K39" s="217">
        <v>205486</v>
      </c>
      <c r="L39" s="217"/>
      <c r="M39" s="217"/>
      <c r="N39" s="217"/>
      <c r="O39" s="216">
        <v>46417</v>
      </c>
      <c r="P39" s="216">
        <v>376527</v>
      </c>
      <c r="Q39" s="217">
        <v>376527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5039</v>
      </c>
      <c r="AT39" s="220">
        <v>264554</v>
      </c>
      <c r="AU39" s="220">
        <v>11237</v>
      </c>
      <c r="AV39" s="220">
        <v>533004</v>
      </c>
      <c r="AW39" s="297"/>
    </row>
    <row r="40" spans="1:49" x14ac:dyDescent="0.2">
      <c r="B40" s="242" t="s">
        <v>256</v>
      </c>
      <c r="C40" s="203" t="s">
        <v>38</v>
      </c>
      <c r="D40" s="216">
        <v>199907</v>
      </c>
      <c r="E40" s="217">
        <v>199907</v>
      </c>
      <c r="F40" s="217"/>
      <c r="G40" s="217"/>
      <c r="H40" s="217"/>
      <c r="I40" s="216">
        <v>117994</v>
      </c>
      <c r="J40" s="216">
        <v>513851</v>
      </c>
      <c r="K40" s="217">
        <v>513851</v>
      </c>
      <c r="L40" s="217"/>
      <c r="M40" s="217"/>
      <c r="N40" s="217"/>
      <c r="O40" s="216">
        <v>116074</v>
      </c>
      <c r="P40" s="216">
        <v>1478993</v>
      </c>
      <c r="Q40" s="217">
        <v>1478993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308</v>
      </c>
      <c r="AT40" s="220">
        <v>1208830</v>
      </c>
      <c r="AU40" s="220">
        <v>690</v>
      </c>
      <c r="AV40" s="220">
        <v>251981</v>
      </c>
      <c r="AW40" s="297"/>
    </row>
    <row r="41" spans="1:49" s="5" customFormat="1" ht="25.5" x14ac:dyDescent="0.2">
      <c r="A41" s="35"/>
      <c r="B41" s="242" t="s">
        <v>257</v>
      </c>
      <c r="C41" s="203" t="s">
        <v>129</v>
      </c>
      <c r="D41" s="216">
        <v>33669</v>
      </c>
      <c r="E41" s="217">
        <v>33669</v>
      </c>
      <c r="F41" s="217"/>
      <c r="G41" s="217"/>
      <c r="H41" s="217"/>
      <c r="I41" s="216">
        <v>19873</v>
      </c>
      <c r="J41" s="216">
        <v>46308</v>
      </c>
      <c r="K41" s="217">
        <v>46308</v>
      </c>
      <c r="L41" s="217"/>
      <c r="M41" s="217"/>
      <c r="N41" s="217"/>
      <c r="O41" s="216">
        <v>10461</v>
      </c>
      <c r="P41" s="216">
        <v>231538</v>
      </c>
      <c r="Q41" s="217">
        <v>231538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1132</v>
      </c>
      <c r="AT41" s="220">
        <v>59620</v>
      </c>
      <c r="AU41" s="220">
        <v>2529</v>
      </c>
      <c r="AV41" s="220">
        <v>120125</v>
      </c>
      <c r="AW41" s="297"/>
    </row>
    <row r="42" spans="1:49" s="5" customFormat="1" ht="24.95" customHeight="1" x14ac:dyDescent="0.2">
      <c r="A42" s="35"/>
      <c r="B42" s="239" t="s">
        <v>258</v>
      </c>
      <c r="C42" s="203" t="s">
        <v>87</v>
      </c>
      <c r="D42" s="216">
        <v>60980</v>
      </c>
      <c r="E42" s="217">
        <v>0</v>
      </c>
      <c r="F42" s="217"/>
      <c r="G42" s="217"/>
      <c r="H42" s="217"/>
      <c r="I42" s="216">
        <v>0</v>
      </c>
      <c r="J42" s="216">
        <v>83862</v>
      </c>
      <c r="K42" s="217">
        <v>0</v>
      </c>
      <c r="L42" s="217"/>
      <c r="M42" s="217"/>
      <c r="N42" s="217"/>
      <c r="O42" s="216">
        <v>0</v>
      </c>
      <c r="P42" s="216">
        <v>136626</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1348816</v>
      </c>
      <c r="E44" s="225">
        <v>1348816</v>
      </c>
      <c r="F44" s="225"/>
      <c r="G44" s="225"/>
      <c r="H44" s="225"/>
      <c r="I44" s="224">
        <v>796129</v>
      </c>
      <c r="J44" s="224">
        <v>1857372</v>
      </c>
      <c r="K44" s="225">
        <v>1857372</v>
      </c>
      <c r="L44" s="225"/>
      <c r="M44" s="225"/>
      <c r="N44" s="225"/>
      <c r="O44" s="224">
        <v>419562</v>
      </c>
      <c r="P44" s="224">
        <v>3056490</v>
      </c>
      <c r="Q44" s="225">
        <v>3056490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45438</v>
      </c>
      <c r="AT44" s="226">
        <v>2396768</v>
      </c>
      <c r="AU44" s="226">
        <v>101310</v>
      </c>
      <c r="AV44" s="226">
        <v>4807041</v>
      </c>
      <c r="AW44" s="296"/>
    </row>
    <row r="45" spans="1:49" x14ac:dyDescent="0.2">
      <c r="B45" s="245" t="s">
        <v>261</v>
      </c>
      <c r="C45" s="203" t="s">
        <v>19</v>
      </c>
      <c r="D45" s="216">
        <v>3716786</v>
      </c>
      <c r="E45" s="217">
        <v>3716786</v>
      </c>
      <c r="F45" s="217"/>
      <c r="G45" s="217"/>
      <c r="H45" s="217"/>
      <c r="I45" s="216">
        <v>2193807</v>
      </c>
      <c r="J45" s="216">
        <v>6176273</v>
      </c>
      <c r="K45" s="217">
        <v>6176273</v>
      </c>
      <c r="L45" s="217"/>
      <c r="M45" s="217"/>
      <c r="N45" s="217"/>
      <c r="O45" s="216">
        <v>1395160</v>
      </c>
      <c r="P45" s="216">
        <v>10695582</v>
      </c>
      <c r="Q45" s="217">
        <v>10695582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125649</v>
      </c>
      <c r="AT45" s="220">
        <v>6284590</v>
      </c>
      <c r="AU45" s="220">
        <v>3425039</v>
      </c>
      <c r="AV45" s="220">
        <v>7295718</v>
      </c>
      <c r="AW45" s="297"/>
    </row>
    <row r="46" spans="1:49" x14ac:dyDescent="0.2">
      <c r="B46" s="245" t="s">
        <v>262</v>
      </c>
      <c r="C46" s="203" t="s">
        <v>20</v>
      </c>
      <c r="D46" s="216">
        <v>599100</v>
      </c>
      <c r="E46" s="217">
        <v>599100</v>
      </c>
      <c r="F46" s="217"/>
      <c r="G46" s="217"/>
      <c r="H46" s="217"/>
      <c r="I46" s="216">
        <v>353615</v>
      </c>
      <c r="J46" s="216">
        <v>823899</v>
      </c>
      <c r="K46" s="217">
        <v>823899</v>
      </c>
      <c r="L46" s="217"/>
      <c r="M46" s="217"/>
      <c r="N46" s="217"/>
      <c r="O46" s="216">
        <v>186111</v>
      </c>
      <c r="P46" s="216">
        <v>1360132</v>
      </c>
      <c r="Q46" s="217">
        <v>1360132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20212</v>
      </c>
      <c r="AT46" s="220">
        <v>1060732</v>
      </c>
      <c r="AU46" s="220">
        <v>45063</v>
      </c>
      <c r="AV46" s="220">
        <v>2137086</v>
      </c>
      <c r="AW46" s="297"/>
    </row>
    <row r="47" spans="1:49" x14ac:dyDescent="0.2">
      <c r="B47" s="245" t="s">
        <v>263</v>
      </c>
      <c r="C47" s="203" t="s">
        <v>21</v>
      </c>
      <c r="D47" s="216">
        <v>2240848</v>
      </c>
      <c r="E47" s="217">
        <v>2240848</v>
      </c>
      <c r="F47" s="217"/>
      <c r="G47" s="217"/>
      <c r="H47" s="217"/>
      <c r="I47" s="216">
        <v>1322645</v>
      </c>
      <c r="J47" s="216">
        <v>1068468</v>
      </c>
      <c r="K47" s="217">
        <v>1068468</v>
      </c>
      <c r="L47" s="217"/>
      <c r="M47" s="217"/>
      <c r="N47" s="217"/>
      <c r="O47" s="216">
        <v>241357</v>
      </c>
      <c r="P47" s="216">
        <v>1332092</v>
      </c>
      <c r="Q47" s="217">
        <v>1332092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1269435</v>
      </c>
      <c r="AU47" s="220">
        <v>18329</v>
      </c>
      <c r="AV47" s="220">
        <v>1689661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17271</v>
      </c>
      <c r="E49" s="217">
        <v>17271</v>
      </c>
      <c r="F49" s="217"/>
      <c r="G49" s="217"/>
      <c r="H49" s="217"/>
      <c r="I49" s="216">
        <v>10194</v>
      </c>
      <c r="J49" s="216">
        <v>23752</v>
      </c>
      <c r="K49" s="217">
        <v>23752</v>
      </c>
      <c r="L49" s="217"/>
      <c r="M49" s="217"/>
      <c r="N49" s="217"/>
      <c r="O49" s="216">
        <v>5365</v>
      </c>
      <c r="P49" s="216">
        <v>38696</v>
      </c>
      <c r="Q49" s="217">
        <v>38696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583</v>
      </c>
      <c r="AT49" s="220">
        <v>30580</v>
      </c>
      <c r="AU49" s="220">
        <v>1299</v>
      </c>
      <c r="AV49" s="220">
        <v>61609</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6100581</v>
      </c>
      <c r="E51" s="217">
        <v>6100581</v>
      </c>
      <c r="F51" s="217"/>
      <c r="G51" s="217"/>
      <c r="H51" s="217"/>
      <c r="I51" s="216">
        <v>3600824</v>
      </c>
      <c r="J51" s="216">
        <v>7605999</v>
      </c>
      <c r="K51" s="217">
        <v>7605999</v>
      </c>
      <c r="L51" s="217"/>
      <c r="M51" s="217"/>
      <c r="N51" s="217"/>
      <c r="O51" s="216">
        <v>1718122</v>
      </c>
      <c r="P51" s="216">
        <v>13407748</v>
      </c>
      <c r="Q51" s="217">
        <v>13407748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181972</v>
      </c>
      <c r="AT51" s="220">
        <v>9270635</v>
      </c>
      <c r="AU51" s="220">
        <v>389705</v>
      </c>
      <c r="AV51" s="220">
        <v>18703585</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60980</v>
      </c>
      <c r="F53" s="217"/>
      <c r="G53" s="268"/>
      <c r="H53" s="268"/>
      <c r="I53" s="216">
        <v>35993</v>
      </c>
      <c r="J53" s="216">
        <v>0</v>
      </c>
      <c r="K53" s="217">
        <v>83862</v>
      </c>
      <c r="L53" s="217"/>
      <c r="M53" s="268"/>
      <c r="N53" s="268"/>
      <c r="O53" s="216">
        <v>18944</v>
      </c>
      <c r="P53" s="216">
        <v>0</v>
      </c>
      <c r="Q53" s="217">
        <v>136626</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2057</v>
      </c>
      <c r="AT53" s="220">
        <v>107968</v>
      </c>
      <c r="AU53" s="220">
        <v>4587</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40261879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21667</v>
      </c>
      <c r="E56" s="229">
        <v>21667</v>
      </c>
      <c r="F56" s="229"/>
      <c r="G56" s="229"/>
      <c r="H56" s="229"/>
      <c r="I56" s="228">
        <v>16488</v>
      </c>
      <c r="J56" s="228">
        <v>26070</v>
      </c>
      <c r="K56" s="229">
        <v>26070</v>
      </c>
      <c r="L56" s="229"/>
      <c r="M56" s="229"/>
      <c r="N56" s="229"/>
      <c r="O56" s="228">
        <v>10956</v>
      </c>
      <c r="P56" s="228">
        <v>37746</v>
      </c>
      <c r="Q56" s="229">
        <v>37746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2380</v>
      </c>
      <c r="AT56" s="230">
        <v>92586</v>
      </c>
      <c r="AU56" s="230">
        <v>22156</v>
      </c>
      <c r="AV56" s="230">
        <v>75282</v>
      </c>
      <c r="AW56" s="288"/>
    </row>
    <row r="57" spans="2:49" x14ac:dyDescent="0.2">
      <c r="B57" s="245" t="s">
        <v>272</v>
      </c>
      <c r="C57" s="203" t="s">
        <v>25</v>
      </c>
      <c r="D57" s="231">
        <v>40848</v>
      </c>
      <c r="E57" s="232">
        <v>40848</v>
      </c>
      <c r="F57" s="232"/>
      <c r="G57" s="232"/>
      <c r="H57" s="232"/>
      <c r="I57" s="231">
        <v>30016</v>
      </c>
      <c r="J57" s="231">
        <v>51574</v>
      </c>
      <c r="K57" s="232">
        <v>51574</v>
      </c>
      <c r="L57" s="232"/>
      <c r="M57" s="232"/>
      <c r="N57" s="232"/>
      <c r="O57" s="231">
        <v>21162</v>
      </c>
      <c r="P57" s="231">
        <v>76447</v>
      </c>
      <c r="Q57" s="232">
        <v>76447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2380</v>
      </c>
      <c r="AT57" s="233">
        <v>147095</v>
      </c>
      <c r="AU57" s="233">
        <v>22156</v>
      </c>
      <c r="AV57" s="233">
        <v>166736</v>
      </c>
      <c r="AW57" s="289"/>
    </row>
    <row r="58" spans="2:49" x14ac:dyDescent="0.2">
      <c r="B58" s="245" t="s">
        <v>273</v>
      </c>
      <c r="C58" s="203" t="s">
        <v>26</v>
      </c>
      <c r="D58" s="309"/>
      <c r="E58" s="310"/>
      <c r="F58" s="310"/>
      <c r="G58" s="310"/>
      <c r="H58" s="310"/>
      <c r="I58" s="309"/>
      <c r="J58" s="231">
        <v>3869</v>
      </c>
      <c r="K58" s="232">
        <v>3869</v>
      </c>
      <c r="L58" s="232"/>
      <c r="M58" s="232"/>
      <c r="N58" s="232"/>
      <c r="O58" s="231">
        <v>1826</v>
      </c>
      <c r="P58" s="231">
        <v>560</v>
      </c>
      <c r="Q58" s="232">
        <v>560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v>828</v>
      </c>
      <c r="AU58" s="233">
        <v>5</v>
      </c>
      <c r="AV58" s="233">
        <v>850</v>
      </c>
      <c r="AW58" s="289"/>
    </row>
    <row r="59" spans="2:49" x14ac:dyDescent="0.2">
      <c r="B59" s="245" t="s">
        <v>274</v>
      </c>
      <c r="C59" s="203" t="s">
        <v>27</v>
      </c>
      <c r="D59" s="231">
        <v>514810</v>
      </c>
      <c r="E59" s="232">
        <v>514810</v>
      </c>
      <c r="F59" s="232"/>
      <c r="G59" s="232"/>
      <c r="H59" s="232"/>
      <c r="I59" s="231">
        <v>355912</v>
      </c>
      <c r="J59" s="231">
        <v>623553</v>
      </c>
      <c r="K59" s="232">
        <v>623553</v>
      </c>
      <c r="L59" s="232"/>
      <c r="M59" s="232"/>
      <c r="N59" s="232"/>
      <c r="O59" s="231">
        <v>244188</v>
      </c>
      <c r="P59" s="231">
        <v>1363557</v>
      </c>
      <c r="Q59" s="232">
        <v>1363557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29395</v>
      </c>
      <c r="AT59" s="233">
        <v>1799313</v>
      </c>
      <c r="AU59" s="233">
        <v>261505</v>
      </c>
      <c r="AV59" s="233">
        <v>1993121</v>
      </c>
      <c r="AW59" s="289"/>
    </row>
    <row r="60" spans="2:49" x14ac:dyDescent="0.2">
      <c r="B60" s="245" t="s">
        <v>275</v>
      </c>
      <c r="C60" s="203"/>
      <c r="D60" s="234">
        <v>42900.833333333336</v>
      </c>
      <c r="E60" s="235">
        <v>42900.833333333336</v>
      </c>
      <c r="F60" s="235">
        <v>0</v>
      </c>
      <c r="G60" s="235">
        <v>0</v>
      </c>
      <c r="H60" s="235">
        <v>0</v>
      </c>
      <c r="I60" s="234">
        <v>29659.333333333332</v>
      </c>
      <c r="J60" s="234">
        <v>51962.75</v>
      </c>
      <c r="K60" s="235">
        <v>51962.75</v>
      </c>
      <c r="L60" s="235">
        <v>0</v>
      </c>
      <c r="M60" s="235">
        <v>0</v>
      </c>
      <c r="N60" s="235">
        <v>0</v>
      </c>
      <c r="O60" s="234">
        <v>20349</v>
      </c>
      <c r="P60" s="234">
        <v>113629.75</v>
      </c>
      <c r="Q60" s="235">
        <v>113629.75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2449.5833333333335</v>
      </c>
      <c r="AT60" s="236">
        <v>149942.75</v>
      </c>
      <c r="AU60" s="236">
        <v>21792.083333333332</v>
      </c>
      <c r="AV60" s="236">
        <v>166093.41666666666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4661827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1782365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696" yWindow="46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194689306</v>
      </c>
      <c r="E5" s="326">
        <v>194054519</v>
      </c>
      <c r="F5" s="326"/>
      <c r="G5" s="328"/>
      <c r="H5" s="328"/>
      <c r="I5" s="325">
        <v>130039844</v>
      </c>
      <c r="J5" s="325">
        <v>251293736</v>
      </c>
      <c r="K5" s="326">
        <v>250612258</v>
      </c>
      <c r="L5" s="326"/>
      <c r="M5" s="326"/>
      <c r="N5" s="326"/>
      <c r="O5" s="325">
        <v>92449527</v>
      </c>
      <c r="P5" s="325">
        <v>533096460</v>
      </c>
      <c r="Q5" s="326">
        <v>533096460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7248961</v>
      </c>
      <c r="AT5" s="327">
        <v>232931695</v>
      </c>
      <c r="AU5" s="327">
        <v>23090454</v>
      </c>
      <c r="AV5" s="369"/>
      <c r="AW5" s="373"/>
    </row>
    <row r="6" spans="2:49" x14ac:dyDescent="0.2">
      <c r="B6" s="343" t="s">
        <v>278</v>
      </c>
      <c r="C6" s="331" t="s">
        <v>8</v>
      </c>
      <c r="D6" s="318">
        <v>2747319</v>
      </c>
      <c r="E6" s="319">
        <v>2747319</v>
      </c>
      <c r="F6" s="319"/>
      <c r="G6" s="320"/>
      <c r="H6" s="320"/>
      <c r="I6" s="318"/>
      <c r="J6" s="318">
        <v>11332842</v>
      </c>
      <c r="K6" s="319">
        <v>11332842</v>
      </c>
      <c r="L6" s="319"/>
      <c r="M6" s="319"/>
      <c r="N6" s="319"/>
      <c r="O6" s="318"/>
      <c r="P6" s="318">
        <v>5210109</v>
      </c>
      <c r="Q6" s="319">
        <v>5210109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5057156</v>
      </c>
      <c r="AU6" s="321">
        <v>0</v>
      </c>
      <c r="AV6" s="368"/>
      <c r="AW6" s="374"/>
    </row>
    <row r="7" spans="2:49" x14ac:dyDescent="0.2">
      <c r="B7" s="343" t="s">
        <v>279</v>
      </c>
      <c r="C7" s="331" t="s">
        <v>9</v>
      </c>
      <c r="D7" s="318">
        <v>3443163</v>
      </c>
      <c r="E7" s="319">
        <v>3443163</v>
      </c>
      <c r="F7" s="319"/>
      <c r="G7" s="320"/>
      <c r="H7" s="320"/>
      <c r="I7" s="318"/>
      <c r="J7" s="318">
        <v>7829158</v>
      </c>
      <c r="K7" s="319">
        <v>7829158</v>
      </c>
      <c r="L7" s="319"/>
      <c r="M7" s="319"/>
      <c r="N7" s="319"/>
      <c r="O7" s="318"/>
      <c r="P7" s="318">
        <v>3562780</v>
      </c>
      <c r="Q7" s="319">
        <v>3562780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4084192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9901852</v>
      </c>
      <c r="E15" s="319">
        <v>12577778.91</v>
      </c>
      <c r="F15" s="319"/>
      <c r="G15" s="319"/>
      <c r="H15" s="319"/>
      <c r="I15" s="318">
        <v>12577778.91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1946608</v>
      </c>
      <c r="E16" s="319">
        <v>1716903.71</v>
      </c>
      <c r="F16" s="319"/>
      <c r="G16" s="319"/>
      <c r="H16" s="319"/>
      <c r="I16" s="318">
        <v>1716903.71</v>
      </c>
      <c r="J16" s="318">
        <v>737262.6</v>
      </c>
      <c r="K16" s="319">
        <v>22846.7</v>
      </c>
      <c r="L16" s="319"/>
      <c r="M16" s="319"/>
      <c r="N16" s="319"/>
      <c r="O16" s="318">
        <v>12624.800000000025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25967465</v>
      </c>
      <c r="E20" s="319">
        <v>25967465</v>
      </c>
      <c r="F20" s="319"/>
      <c r="G20" s="319"/>
      <c r="H20" s="319"/>
      <c r="I20" s="318">
        <v>25967465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172959195</v>
      </c>
      <c r="E23" s="362"/>
      <c r="F23" s="362"/>
      <c r="G23" s="362"/>
      <c r="H23" s="362"/>
      <c r="I23" s="364"/>
      <c r="J23" s="318">
        <v>202681450</v>
      </c>
      <c r="K23" s="362"/>
      <c r="L23" s="362"/>
      <c r="M23" s="362"/>
      <c r="N23" s="362"/>
      <c r="O23" s="364"/>
      <c r="P23" s="318">
        <v>494527511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6000788</v>
      </c>
      <c r="AT23" s="321">
        <v>187680241</v>
      </c>
      <c r="AU23" s="321">
        <v>17425218</v>
      </c>
      <c r="AV23" s="368"/>
      <c r="AW23" s="374"/>
    </row>
    <row r="24" spans="2:49" ht="28.5" customHeight="1" x14ac:dyDescent="0.2">
      <c r="B24" s="345" t="s">
        <v>114</v>
      </c>
      <c r="C24" s="331"/>
      <c r="D24" s="365"/>
      <c r="E24" s="319">
        <v>174831342</v>
      </c>
      <c r="F24" s="319"/>
      <c r="G24" s="319"/>
      <c r="H24" s="319"/>
      <c r="I24" s="318">
        <v>121464696</v>
      </c>
      <c r="J24" s="365"/>
      <c r="K24" s="319">
        <v>201793308</v>
      </c>
      <c r="L24" s="319"/>
      <c r="M24" s="319"/>
      <c r="N24" s="319"/>
      <c r="O24" s="318">
        <v>73469548</v>
      </c>
      <c r="P24" s="365"/>
      <c r="Q24" s="319">
        <v>463925369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18120397</v>
      </c>
      <c r="E26" s="362"/>
      <c r="F26" s="362"/>
      <c r="G26" s="362"/>
      <c r="H26" s="362"/>
      <c r="I26" s="364"/>
      <c r="J26" s="318">
        <v>22768250</v>
      </c>
      <c r="K26" s="362"/>
      <c r="L26" s="362"/>
      <c r="M26" s="362"/>
      <c r="N26" s="362"/>
      <c r="O26" s="364"/>
      <c r="P26" s="318">
        <v>38144555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663000</v>
      </c>
      <c r="AT26" s="321">
        <v>29165000</v>
      </c>
      <c r="AU26" s="321">
        <v>13400</v>
      </c>
      <c r="AV26" s="368"/>
      <c r="AW26" s="374"/>
    </row>
    <row r="27" spans="2:49" s="5" customFormat="1" ht="25.5" x14ac:dyDescent="0.2">
      <c r="B27" s="345" t="s">
        <v>85</v>
      </c>
      <c r="C27" s="331"/>
      <c r="D27" s="365"/>
      <c r="E27" s="319">
        <v>2067957</v>
      </c>
      <c r="F27" s="319"/>
      <c r="G27" s="319"/>
      <c r="H27" s="319"/>
      <c r="I27" s="318">
        <v>1481227</v>
      </c>
      <c r="J27" s="365"/>
      <c r="K27" s="319">
        <v>2355698</v>
      </c>
      <c r="L27" s="319"/>
      <c r="M27" s="319"/>
      <c r="N27" s="319"/>
      <c r="O27" s="318">
        <v>907558</v>
      </c>
      <c r="P27" s="365"/>
      <c r="Q27" s="319">
        <v>3643454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19401381</v>
      </c>
      <c r="E28" s="363"/>
      <c r="F28" s="363"/>
      <c r="G28" s="363"/>
      <c r="H28" s="363"/>
      <c r="I28" s="365"/>
      <c r="J28" s="318">
        <v>24370458</v>
      </c>
      <c r="K28" s="363"/>
      <c r="L28" s="363"/>
      <c r="M28" s="363"/>
      <c r="N28" s="363"/>
      <c r="O28" s="365"/>
      <c r="P28" s="318">
        <v>69540381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943000</v>
      </c>
      <c r="AT28" s="321">
        <v>34035000</v>
      </c>
      <c r="AU28" s="321">
        <v>700501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280909</v>
      </c>
      <c r="E30" s="362"/>
      <c r="F30" s="362"/>
      <c r="G30" s="362"/>
      <c r="H30" s="362"/>
      <c r="I30" s="364"/>
      <c r="J30" s="318">
        <v>320540</v>
      </c>
      <c r="K30" s="362"/>
      <c r="L30" s="362"/>
      <c r="M30" s="362"/>
      <c r="N30" s="362"/>
      <c r="O30" s="364"/>
      <c r="P30" s="318">
        <v>389551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9000</v>
      </c>
      <c r="AT30" s="321">
        <v>370000</v>
      </c>
      <c r="AU30" s="321">
        <v>0</v>
      </c>
      <c r="AV30" s="368"/>
      <c r="AW30" s="374"/>
    </row>
    <row r="31" spans="2:49" s="5" customFormat="1" ht="25.5" x14ac:dyDescent="0.2">
      <c r="B31" s="345" t="s">
        <v>84</v>
      </c>
      <c r="C31" s="331"/>
      <c r="D31" s="365"/>
      <c r="E31" s="319">
        <v>20680</v>
      </c>
      <c r="F31" s="319"/>
      <c r="G31" s="319"/>
      <c r="H31" s="319"/>
      <c r="I31" s="318">
        <v>0</v>
      </c>
      <c r="J31" s="365"/>
      <c r="K31" s="319">
        <v>23557</v>
      </c>
      <c r="L31" s="319"/>
      <c r="M31" s="319"/>
      <c r="N31" s="319"/>
      <c r="O31" s="318">
        <v>0</v>
      </c>
      <c r="P31" s="365"/>
      <c r="Q31" s="319">
        <v>36435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347953</v>
      </c>
      <c r="E32" s="363"/>
      <c r="F32" s="363"/>
      <c r="G32" s="363"/>
      <c r="H32" s="363"/>
      <c r="I32" s="365"/>
      <c r="J32" s="318">
        <v>438341</v>
      </c>
      <c r="K32" s="363"/>
      <c r="L32" s="363"/>
      <c r="M32" s="363"/>
      <c r="N32" s="363"/>
      <c r="O32" s="365"/>
      <c r="P32" s="318">
        <v>571706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17000</v>
      </c>
      <c r="AT32" s="321">
        <v>370000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15548</v>
      </c>
      <c r="E49" s="319">
        <v>15548</v>
      </c>
      <c r="F49" s="319"/>
      <c r="G49" s="319"/>
      <c r="H49" s="319"/>
      <c r="I49" s="318"/>
      <c r="J49" s="318">
        <v>50686</v>
      </c>
      <c r="K49" s="319">
        <v>50686</v>
      </c>
      <c r="L49" s="319"/>
      <c r="M49" s="319"/>
      <c r="N49" s="319"/>
      <c r="O49" s="318"/>
      <c r="P49" s="318">
        <v>91558</v>
      </c>
      <c r="Q49" s="319">
        <v>91558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21828</v>
      </c>
      <c r="E50" s="363"/>
      <c r="F50" s="363"/>
      <c r="G50" s="363"/>
      <c r="H50" s="363"/>
      <c r="I50" s="365"/>
      <c r="J50" s="318">
        <v>68750</v>
      </c>
      <c r="K50" s="363"/>
      <c r="L50" s="363"/>
      <c r="M50" s="363"/>
      <c r="N50" s="363"/>
      <c r="O50" s="365"/>
      <c r="P50" s="318">
        <v>131910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-1851080</v>
      </c>
      <c r="E52" s="319">
        <v>-1851080</v>
      </c>
      <c r="F52" s="319"/>
      <c r="G52" s="319"/>
      <c r="H52" s="319"/>
      <c r="I52" s="318"/>
      <c r="J52" s="318">
        <v>1065468</v>
      </c>
      <c r="K52" s="319">
        <v>1065468</v>
      </c>
      <c r="L52" s="319"/>
      <c r="M52" s="319"/>
      <c r="N52" s="319"/>
      <c r="O52" s="318"/>
      <c r="P52" s="318">
        <v>785612</v>
      </c>
      <c r="Q52" s="319">
        <v>785612</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169766367</v>
      </c>
      <c r="E54" s="323">
        <v>175053351</v>
      </c>
      <c r="F54" s="323">
        <v>0</v>
      </c>
      <c r="G54" s="323">
        <v>0</v>
      </c>
      <c r="H54" s="323">
        <v>0</v>
      </c>
      <c r="I54" s="322">
        <v>122945923</v>
      </c>
      <c r="J54" s="322">
        <v>202044973</v>
      </c>
      <c r="K54" s="323">
        <v>205187345</v>
      </c>
      <c r="L54" s="323">
        <v>0</v>
      </c>
      <c r="M54" s="323">
        <v>0</v>
      </c>
      <c r="N54" s="323">
        <v>0</v>
      </c>
      <c r="O54" s="322">
        <v>74377106</v>
      </c>
      <c r="P54" s="322">
        <v>463775494</v>
      </c>
      <c r="Q54" s="323">
        <v>468299312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5712788</v>
      </c>
      <c r="AT54" s="324">
        <v>182810241</v>
      </c>
      <c r="AU54" s="324">
        <v>16738117</v>
      </c>
      <c r="AV54" s="368"/>
      <c r="AW54" s="374"/>
    </row>
    <row r="55" spans="2:49" ht="25.5" x14ac:dyDescent="0.2">
      <c r="B55" s="348" t="s">
        <v>493</v>
      </c>
      <c r="C55" s="335" t="s">
        <v>28</v>
      </c>
      <c r="D55" s="322">
        <v>83531</v>
      </c>
      <c r="E55" s="323">
        <v>83531</v>
      </c>
      <c r="F55" s="323">
        <v>0</v>
      </c>
      <c r="G55" s="323">
        <v>0</v>
      </c>
      <c r="H55" s="323">
        <v>0</v>
      </c>
      <c r="I55" s="322">
        <v>0</v>
      </c>
      <c r="J55" s="322">
        <v>114875</v>
      </c>
      <c r="K55" s="323">
        <v>114875</v>
      </c>
      <c r="L55" s="323">
        <v>0</v>
      </c>
      <c r="M55" s="323">
        <v>0</v>
      </c>
      <c r="N55" s="323">
        <v>0</v>
      </c>
      <c r="O55" s="322">
        <v>0</v>
      </c>
      <c r="P55" s="322">
        <v>187151</v>
      </c>
      <c r="Q55" s="323">
        <v>187151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83531</v>
      </c>
      <c r="E56" s="319">
        <v>83531</v>
      </c>
      <c r="F56" s="319"/>
      <c r="G56" s="319"/>
      <c r="H56" s="319"/>
      <c r="I56" s="318"/>
      <c r="J56" s="318">
        <v>114875</v>
      </c>
      <c r="K56" s="319">
        <v>114875</v>
      </c>
      <c r="L56" s="319"/>
      <c r="M56" s="319"/>
      <c r="N56" s="319"/>
      <c r="O56" s="318"/>
      <c r="P56" s="318">
        <v>187151</v>
      </c>
      <c r="Q56" s="319">
        <v>187151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135633</v>
      </c>
      <c r="E57" s="319">
        <v>135633</v>
      </c>
      <c r="F57" s="319"/>
      <c r="G57" s="319"/>
      <c r="H57" s="319"/>
      <c r="I57" s="318"/>
      <c r="J57" s="318">
        <v>136545</v>
      </c>
      <c r="K57" s="319">
        <v>136545</v>
      </c>
      <c r="L57" s="319"/>
      <c r="M57" s="319"/>
      <c r="N57" s="319"/>
      <c r="O57" s="318"/>
      <c r="P57" s="318">
        <v>544279</v>
      </c>
      <c r="Q57" s="319">
        <v>544279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4580772</v>
      </c>
      <c r="E58" s="354">
        <v>4671097.53</v>
      </c>
      <c r="F58" s="354"/>
      <c r="G58" s="354"/>
      <c r="H58" s="354"/>
      <c r="I58" s="353">
        <v>4197326.1300000008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81" yWindow="87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9"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114331275</v>
      </c>
      <c r="D5" s="403">
        <v>159662838</v>
      </c>
      <c r="E5" s="454"/>
      <c r="F5" s="454"/>
      <c r="G5" s="448"/>
      <c r="H5" s="402">
        <v>218115585</v>
      </c>
      <c r="I5" s="403">
        <v>205596413</v>
      </c>
      <c r="J5" s="454"/>
      <c r="K5" s="454"/>
      <c r="L5" s="448"/>
      <c r="M5" s="402">
        <v>568646061</v>
      </c>
      <c r="N5" s="403">
        <v>602446353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114363286</v>
      </c>
      <c r="D6" s="398">
        <v>158630895</v>
      </c>
      <c r="E6" s="400">
        <v>175136882</v>
      </c>
      <c r="F6" s="400">
        <v>448131063</v>
      </c>
      <c r="G6" s="401">
        <v>122945923</v>
      </c>
      <c r="H6" s="397">
        <v>218049503</v>
      </c>
      <c r="I6" s="398">
        <v>204302302</v>
      </c>
      <c r="J6" s="400">
        <v>205302220</v>
      </c>
      <c r="K6" s="400">
        <v>627654025</v>
      </c>
      <c r="L6" s="401">
        <v>74377106</v>
      </c>
      <c r="M6" s="397">
        <v>568961218</v>
      </c>
      <c r="N6" s="398">
        <v>599906552</v>
      </c>
      <c r="O6" s="400">
        <v>468486463</v>
      </c>
      <c r="P6" s="400">
        <v>1637354233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459924</v>
      </c>
      <c r="D7" s="398">
        <v>597730</v>
      </c>
      <c r="E7" s="400">
        <v>559898</v>
      </c>
      <c r="F7" s="400">
        <v>1617552</v>
      </c>
      <c r="G7" s="401">
        <v>330476</v>
      </c>
      <c r="H7" s="397">
        <v>887986</v>
      </c>
      <c r="I7" s="398">
        <v>841430</v>
      </c>
      <c r="J7" s="400">
        <v>1011926</v>
      </c>
      <c r="K7" s="400">
        <v>2741342</v>
      </c>
      <c r="L7" s="401">
        <v>228585</v>
      </c>
      <c r="M7" s="397">
        <v>2484070</v>
      </c>
      <c r="N7" s="398">
        <v>2299436</v>
      </c>
      <c r="O7" s="400">
        <v>2574839</v>
      </c>
      <c r="P7" s="400">
        <v>7358345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2229376.6</v>
      </c>
      <c r="E8" s="400">
        <v>4671097.53</v>
      </c>
      <c r="F8" s="400">
        <v>6900474.1300000008</v>
      </c>
      <c r="G8" s="401">
        <v>4197326.1300000008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13433148</v>
      </c>
      <c r="E9" s="400">
        <v>12577778.91</v>
      </c>
      <c r="F9" s="400">
        <v>26010926.91</v>
      </c>
      <c r="G9" s="401">
        <v>12577778.91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1088178</v>
      </c>
      <c r="E10" s="400">
        <v>1716903.71</v>
      </c>
      <c r="F10" s="400">
        <v>2805081.71</v>
      </c>
      <c r="G10" s="401">
        <v>1716903.71</v>
      </c>
      <c r="H10" s="443"/>
      <c r="I10" s="398">
        <v>299181</v>
      </c>
      <c r="J10" s="400">
        <v>22846.7</v>
      </c>
      <c r="K10" s="400">
        <v>322027.7</v>
      </c>
      <c r="L10" s="401">
        <v>12624.800000000025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55453</v>
      </c>
      <c r="J11" s="400">
        <v>0</v>
      </c>
      <c r="K11" s="400">
        <v>55453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114823210</v>
      </c>
      <c r="D12" s="400">
        <v>142477922.40000001</v>
      </c>
      <c r="E12" s="400">
        <v>156730999.84999999</v>
      </c>
      <c r="F12" s="400">
        <v>414032132.25</v>
      </c>
      <c r="G12" s="447"/>
      <c r="H12" s="399">
        <v>218937489</v>
      </c>
      <c r="I12" s="400">
        <v>204789098</v>
      </c>
      <c r="J12" s="400">
        <v>206291299.30000001</v>
      </c>
      <c r="K12" s="400">
        <v>630017886.29999995</v>
      </c>
      <c r="L12" s="447"/>
      <c r="M12" s="399">
        <v>571445288</v>
      </c>
      <c r="N12" s="400">
        <v>602205988</v>
      </c>
      <c r="O12" s="400">
        <v>471061302</v>
      </c>
      <c r="P12" s="400">
        <v>1644712578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124289330</v>
      </c>
      <c r="D15" s="403">
        <v>164707992</v>
      </c>
      <c r="E15" s="395">
        <v>193358675</v>
      </c>
      <c r="F15" s="395">
        <v>482355997</v>
      </c>
      <c r="G15" s="396">
        <v>130039844</v>
      </c>
      <c r="H15" s="402">
        <v>243171359</v>
      </c>
      <c r="I15" s="403">
        <v>248798463</v>
      </c>
      <c r="J15" s="395">
        <v>254115942</v>
      </c>
      <c r="K15" s="395">
        <v>746085764</v>
      </c>
      <c r="L15" s="396">
        <v>92449527</v>
      </c>
      <c r="M15" s="402">
        <v>629593813</v>
      </c>
      <c r="N15" s="403">
        <v>671486708</v>
      </c>
      <c r="O15" s="395">
        <v>534743789</v>
      </c>
      <c r="P15" s="395">
        <v>1835824310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2119951</v>
      </c>
      <c r="D16" s="398">
        <v>8570264</v>
      </c>
      <c r="E16" s="400">
        <v>13394947</v>
      </c>
      <c r="F16" s="400">
        <v>24085162</v>
      </c>
      <c r="G16" s="401">
        <v>9013820.5399999991</v>
      </c>
      <c r="H16" s="397">
        <v>4095427</v>
      </c>
      <c r="I16" s="398">
        <v>16592000</v>
      </c>
      <c r="J16" s="400">
        <v>18619348</v>
      </c>
      <c r="K16" s="400">
        <v>39306775</v>
      </c>
      <c r="L16" s="401">
        <v>6112687.3999999994</v>
      </c>
      <c r="M16" s="397">
        <v>4711708</v>
      </c>
      <c r="N16" s="398">
        <v>26325861</v>
      </c>
      <c r="O16" s="400">
        <v>28843114</v>
      </c>
      <c r="P16" s="400">
        <v>59880683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122169379</v>
      </c>
      <c r="D17" s="400">
        <v>156137728</v>
      </c>
      <c r="E17" s="400">
        <v>179963728</v>
      </c>
      <c r="F17" s="400">
        <v>458270835</v>
      </c>
      <c r="G17" s="450"/>
      <c r="H17" s="399">
        <v>239075932</v>
      </c>
      <c r="I17" s="400">
        <v>232206463</v>
      </c>
      <c r="J17" s="400">
        <v>235496594</v>
      </c>
      <c r="K17" s="400">
        <v>706778989</v>
      </c>
      <c r="L17" s="450"/>
      <c r="M17" s="399">
        <v>624882105</v>
      </c>
      <c r="N17" s="400">
        <v>645160847</v>
      </c>
      <c r="O17" s="400">
        <v>505900675</v>
      </c>
      <c r="P17" s="400">
        <v>1775943627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104625567.69</v>
      </c>
      <c r="H19" s="455"/>
      <c r="I19" s="454"/>
      <c r="J19" s="454"/>
      <c r="K19" s="454"/>
      <c r="L19" s="396">
        <v>74653306.120000005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8277214</v>
      </c>
      <c r="H20" s="443"/>
      <c r="I20" s="441"/>
      <c r="J20" s="441"/>
      <c r="K20" s="441"/>
      <c r="L20" s="401">
        <v>3965677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8123241.7700000033</v>
      </c>
      <c r="H21" s="443"/>
      <c r="I21" s="441"/>
      <c r="J21" s="441"/>
      <c r="K21" s="441"/>
      <c r="L21" s="401">
        <v>7717856.4799999967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8123241.7700000033</v>
      </c>
      <c r="H22" s="443"/>
      <c r="I22" s="441"/>
      <c r="J22" s="441"/>
      <c r="K22" s="441"/>
      <c r="L22" s="401">
        <v>7717856.4799999967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6051301.1730000004</v>
      </c>
      <c r="H23" s="443"/>
      <c r="I23" s="441"/>
      <c r="J23" s="441"/>
      <c r="K23" s="441"/>
      <c r="L23" s="401">
        <v>4316841.9799999995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3630780.7038000003</v>
      </c>
      <c r="H24" s="443"/>
      <c r="I24" s="441"/>
      <c r="J24" s="441"/>
      <c r="K24" s="441"/>
      <c r="L24" s="401">
        <v>2590105.1879999996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25414276.310000002</v>
      </c>
      <c r="H25" s="443"/>
      <c r="I25" s="441"/>
      <c r="J25" s="441"/>
      <c r="K25" s="441"/>
      <c r="L25" s="401">
        <v>17796220.879999995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25414276.310000002</v>
      </c>
      <c r="H26" s="443"/>
      <c r="I26" s="441"/>
      <c r="J26" s="441"/>
      <c r="K26" s="441"/>
      <c r="L26" s="401">
        <v>17796220.879999995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35639545.701200001</v>
      </c>
      <c r="H27" s="443"/>
      <c r="I27" s="441"/>
      <c r="J27" s="441"/>
      <c r="K27" s="441"/>
      <c r="L27" s="401">
        <v>25106792.111999996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104625567.69</v>
      </c>
      <c r="H28" s="443"/>
      <c r="I28" s="441"/>
      <c r="J28" s="441"/>
      <c r="K28" s="441"/>
      <c r="L28" s="401">
        <v>74653306.120000005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25414276.310000002</v>
      </c>
      <c r="H29" s="443"/>
      <c r="I29" s="441"/>
      <c r="J29" s="441"/>
      <c r="K29" s="441"/>
      <c r="L29" s="401">
        <v>17796220.879999995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8123241.7700000033</v>
      </c>
      <c r="H30" s="443"/>
      <c r="I30" s="441"/>
      <c r="J30" s="441"/>
      <c r="K30" s="441"/>
      <c r="L30" s="471">
        <v>7717856.4799999967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25414276.310000002</v>
      </c>
      <c r="H31" s="443"/>
      <c r="I31" s="441"/>
      <c r="J31" s="441"/>
      <c r="K31" s="441"/>
      <c r="L31" s="401">
        <v>17796220.879999995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33219025.232000001</v>
      </c>
      <c r="H32" s="443"/>
      <c r="I32" s="441"/>
      <c r="J32" s="441"/>
      <c r="K32" s="441"/>
      <c r="L32" s="401">
        <v>23380055.319999997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104625567.69</v>
      </c>
      <c r="H33" s="443"/>
      <c r="I33" s="441"/>
      <c r="J33" s="441"/>
      <c r="K33" s="441"/>
      <c r="L33" s="401">
        <v>74653306.120000005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35702</v>
      </c>
      <c r="D38" s="405">
        <v>40608</v>
      </c>
      <c r="E38" s="432">
        <v>42900.833333333336</v>
      </c>
      <c r="F38" s="432">
        <v>119210.83333333334</v>
      </c>
      <c r="G38" s="448"/>
      <c r="H38" s="404">
        <v>60202</v>
      </c>
      <c r="I38" s="405">
        <v>55247</v>
      </c>
      <c r="J38" s="432">
        <v>51962.75</v>
      </c>
      <c r="K38" s="432">
        <v>167411.75</v>
      </c>
      <c r="L38" s="448"/>
      <c r="M38" s="404">
        <v>150248</v>
      </c>
      <c r="N38" s="405">
        <v>152562</v>
      </c>
      <c r="O38" s="432">
        <v>113629.75</v>
      </c>
      <c r="P38" s="432">
        <v>416439.75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0.93986898304525224</v>
      </c>
      <c r="D45" s="436">
        <v>0.91300000000000003</v>
      </c>
      <c r="E45" s="436">
        <v>0.87090327363078401</v>
      </c>
      <c r="F45" s="436">
        <v>0.90400000000000003</v>
      </c>
      <c r="G45" s="447"/>
      <c r="H45" s="438">
        <v>0.91576549411924912</v>
      </c>
      <c r="I45" s="436">
        <v>0.88200000000000001</v>
      </c>
      <c r="J45" s="436">
        <v>0.87598421614539368</v>
      </c>
      <c r="K45" s="436">
        <v>0.89200000000000002</v>
      </c>
      <c r="L45" s="447"/>
      <c r="M45" s="438">
        <v>0.9144849619273383</v>
      </c>
      <c r="N45" s="436">
        <v>0.93341992279949992</v>
      </c>
      <c r="O45" s="436">
        <v>0.93113396616835908</v>
      </c>
      <c r="P45" s="436">
        <v>0.92610629808014733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0.90400000000000003</v>
      </c>
      <c r="G48" s="447"/>
      <c r="H48" s="443"/>
      <c r="I48" s="441"/>
      <c r="J48" s="441"/>
      <c r="K48" s="436">
        <v>0.89200000000000002</v>
      </c>
      <c r="L48" s="447"/>
      <c r="M48" s="443"/>
      <c r="N48" s="441"/>
      <c r="O48" s="441"/>
      <c r="P48" s="436">
        <v>0.92600000000000005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0.90400000000000003</v>
      </c>
      <c r="G51" s="447"/>
      <c r="H51" s="444"/>
      <c r="I51" s="442"/>
      <c r="J51" s="442"/>
      <c r="K51" s="436">
        <v>0.89200000000000002</v>
      </c>
      <c r="L51" s="447"/>
      <c r="M51" s="444"/>
      <c r="N51" s="442"/>
      <c r="O51" s="442"/>
      <c r="P51" s="436">
        <v>0.92600000000000005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179963728</v>
      </c>
      <c r="G52" s="447"/>
      <c r="H52" s="443"/>
      <c r="I52" s="441"/>
      <c r="J52" s="441"/>
      <c r="K52" s="400">
        <v>235496594</v>
      </c>
      <c r="L52" s="447"/>
      <c r="M52" s="443"/>
      <c r="N52" s="441"/>
      <c r="O52" s="441"/>
      <c r="P52" s="400">
        <v>505900675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-158822.56000000238</v>
      </c>
      <c r="H58" s="452"/>
      <c r="I58" s="453"/>
      <c r="J58" s="453"/>
      <c r="K58" s="453"/>
      <c r="L58" s="400">
        <v>60239.920000001788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75978502</v>
      </c>
      <c r="H59" s="443"/>
      <c r="I59" s="441"/>
      <c r="J59" s="472"/>
      <c r="K59" s="441"/>
      <c r="L59" s="398">
        <v>31085789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75819679.439999998</v>
      </c>
      <c r="H60" s="443"/>
      <c r="I60" s="441"/>
      <c r="J60" s="472"/>
      <c r="K60" s="441"/>
      <c r="L60" s="398">
        <v>31146028.920000002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21667</v>
      </c>
      <c r="D4" s="104">
        <v>26070</v>
      </c>
      <c r="E4" s="104">
        <v>37746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F3" sqref="F3"/>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Affiliate</cp:lastModifiedBy>
  <cp:lastPrinted>2014-12-18T11:24:00Z</cp:lastPrinted>
  <dcterms:created xsi:type="dcterms:W3CDTF">2012-03-15T16:14:51Z</dcterms:created>
  <dcterms:modified xsi:type="dcterms:W3CDTF">2016-07-18T20:14:57Z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